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98" documentId="13_ncr:1_{80370428-C708-4DEC-9F84-433EBC5610D2}" xr6:coauthVersionLast="47" xr6:coauthVersionMax="47" xr10:uidLastSave="{251329AD-0640-4699-BAC0-E758F886BA08}"/>
  <bookViews>
    <workbookView xWindow="-110" yWindow="-110" windowWidth="19420" windowHeight="10420" tabRatio="357" firstSheet="3" activeTab="1" xr2:uid="{489200D9-8038-4F3F-8D8A-35128F02D1FA}"/>
  </bookViews>
  <sheets>
    <sheet name="Sheet1" sheetId="1" state="hidden" r:id="rId1"/>
    <sheet name="Test Case&amp;Step" sheetId="7" r:id="rId2"/>
    <sheet name="DP-22" sheetId="12" r:id="rId3"/>
    <sheet name="EVD_OPL01-19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/>
  <c r="C3" i="7"/>
</calcChain>
</file>

<file path=xl/sharedStrings.xml><?xml version="1.0" encoding="utf-8"?>
<sst xmlns="http://schemas.openxmlformats.org/spreadsheetml/2006/main" count="465" uniqueCount="318">
  <si>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</si>
  <si>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</si>
  <si>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</si>
  <si>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</si>
  <si>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</si>
  <si>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</si>
  <si>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</si>
  <si>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</si>
  <si>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</si>
  <si>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</si>
  <si>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</si>
  <si>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</si>
  <si>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</si>
  <si>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</si>
  <si>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</si>
  <si>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</si>
  <si>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</si>
  <si>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</si>
  <si>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</si>
  <si>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</si>
  <si>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</si>
  <si>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</si>
  <si>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</si>
  <si>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</si>
  <si>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</si>
  <si>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</si>
  <si>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</si>
  <si>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</si>
  <si>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</si>
  <si>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</si>
  <si>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</si>
  <si>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</si>
  <si>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</si>
  <si>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</si>
  <si>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</si>
  <si>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</si>
  <si>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</si>
  <si>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</si>
  <si>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</si>
  <si>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</si>
  <si>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</si>
  <si>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</si>
  <si>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</si>
  <si>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</si>
  <si>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</si>
  <si>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</si>
  <si>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</si>
  <si>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</si>
  <si>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</si>
  <si>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</si>
  <si>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</si>
  <si>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</si>
  <si>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</si>
  <si>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</si>
  <si>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</si>
  <si>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</si>
  <si>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</si>
  <si>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</si>
  <si>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</si>
  <si>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</si>
  <si>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</si>
  <si>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</si>
  <si>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</si>
  <si>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</si>
  <si>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</si>
  <si>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</si>
  <si>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</si>
  <si>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</si>
  <si>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</si>
  <si>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</si>
  <si>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</si>
  <si>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</si>
  <si>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</si>
  <si>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</si>
  <si>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</si>
  <si>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</si>
  <si>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</si>
  <si>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</si>
  <si>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</si>
  <si>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</si>
  <si>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</si>
  <si>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</si>
  <si>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</si>
  <si>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</si>
  <si>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</si>
  <si>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</si>
  <si>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</si>
  <si>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</si>
  <si>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</si>
  <si>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</si>
  <si>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</si>
  <si>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</si>
  <si>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TC OPL01-19-Simulation Application entry sampai menjadi application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</si>
  <si>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</si>
  <si>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</si>
  <si>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</si>
  <si>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</si>
  <si>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</si>
  <si>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</si>
  <si>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</si>
  <si>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</si>
  <si>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</si>
  <si>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</si>
  <si>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</si>
  <si>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</si>
  <si>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</si>
  <si>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</si>
  <si>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</si>
  <si>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</si>
  <si>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</si>
  <si>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</si>
  <si>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</si>
  <si>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r>
      <t xml:space="preserve">"Branch*: Jakarta Central
Application Date*: input tanggal hari ini
Facility*: Operating Lease
Marketing*: 
Client Name*: 
Phone*: 
Client Address*: 
Client Email*: 
Currency*: IDR
Tenor*: 
Credit Tem (TOP)*: 
Billing Type*: Monthly
Payment Type*: Arrear/advance
Remark*: -"
</t>
    </r>
    <r>
      <rPr>
        <b/>
        <sz val="11"/>
        <color rgb="FF000000"/>
        <rFont val="Calibri"/>
        <family val="2"/>
        <scheme val="minor"/>
      </rPr>
      <t>Purchase after lease (YES)</t>
    </r>
  </si>
  <si>
    <t>Lengkapi semua field,
Kemudian save</t>
  </si>
  <si>
    <r>
      <rPr>
        <b/>
        <sz val="11"/>
        <color rgb="FF000000"/>
        <rFont val="Calibri"/>
        <family val="2"/>
        <scheme val="minor"/>
      </rPr>
      <t>"Asset Type*: Vehicle</t>
    </r>
    <r>
      <rPr>
        <sz val="11"/>
        <color rgb="FF000000"/>
        <rFont val="Calibri"/>
        <family val="2"/>
        <scheme val="minor"/>
      </rPr>
      <t xml:space="preserve">
Trasmisi*: AT/MT
Asset Year*: 
</t>
    </r>
    <r>
      <rPr>
        <b/>
        <sz val="11"/>
        <color rgb="FF000000"/>
        <rFont val="Calibri"/>
        <family val="2"/>
        <scheme val="minor"/>
      </rPr>
      <t>Condition*: USED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Unit: MITSUBISHI</t>
    </r>
    <r>
      <rPr>
        <sz val="11"/>
        <color rgb="FF000000"/>
        <rFont val="Calibri"/>
        <family val="2"/>
        <scheme val="minor"/>
      </rPr>
      <t xml:space="preserve">
FA No :
Colour: 
On the road :
BBN Location : 
Plat Colour: 
BBN client :
Usage: City Use / site
Start Miles*: 0
Monthly Miles*: 2500
</t>
    </r>
    <r>
      <rPr>
        <b/>
        <sz val="11"/>
        <color rgb="FF000000"/>
        <rFont val="Calibri"/>
        <family val="2"/>
        <scheme val="minor"/>
      </rPr>
      <t xml:space="preserve">Billing Mode: Normal
Faktur Transaction Code*: 02/ 03
</t>
    </r>
    <r>
      <rPr>
        <sz val="11"/>
        <color rgb="FF000000"/>
        <rFont val="Calibri"/>
        <family val="2"/>
        <scheme val="minor"/>
      </rPr>
      <t>Unit Amount*:
Discount Amount*: 
Estimate Delivery Date*: &gt;=business date
Interest Rate %*: 
Borrowing Rate %*: 
Residual value :</t>
    </r>
  </si>
  <si>
    <t xml:space="preserve">Klik add asset, pilih Condition Used, Lengkapi Tab Asset, klik save. 
</t>
  </si>
  <si>
    <t>FAIL</t>
  </si>
  <si>
    <t>Unit amount untuk used car diharapkan bisa di isi otomatis by system sesuai nilai / BV saat pembuatan simulasi
Amount RV disesuaikan dengan unit amount, user / marketing hanya isi % RV saja
UNDER DEVELOPMENT</t>
  </si>
  <si>
    <r>
      <t xml:space="preserve">Karoseri: tanpa karoseri
Discount (Karoseri): 
</t>
    </r>
    <r>
      <rPr>
        <b/>
        <sz val="11"/>
        <color rgb="FF000000"/>
        <rFont val="Calibri"/>
        <family val="2"/>
        <scheme val="minor"/>
      </rPr>
      <t xml:space="preserve">Accessories: tanpa aksesori
</t>
    </r>
    <r>
      <rPr>
        <sz val="11"/>
        <color rgb="FF000000"/>
        <rFont val="Calibri"/>
        <family val="2"/>
        <scheme val="minor"/>
      </rPr>
      <t xml:space="preserve">Discount (Accessories): 
</t>
    </r>
    <r>
      <rPr>
        <b/>
        <sz val="11"/>
        <color rgb="FF000000"/>
        <rFont val="Calibri"/>
        <family val="2"/>
        <scheme val="minor"/>
      </rPr>
      <t>Mobilization Amount*: Input</t>
    </r>
    <r>
      <rPr>
        <sz val="11"/>
        <color rgb="FF000000"/>
        <rFont val="Calibri"/>
        <family val="2"/>
        <scheme val="minor"/>
      </rPr>
      <t xml:space="preserve">
City: 
Use registration : YES (Checklist)
</t>
    </r>
    <r>
      <rPr>
        <b/>
        <sz val="11"/>
        <color rgb="FF000000"/>
        <rFont val="Calibri"/>
        <family val="2"/>
        <scheme val="minor"/>
      </rPr>
      <t xml:space="preserve">Use Replacement: NO
Use Maintenance: NO
</t>
    </r>
    <r>
      <rPr>
        <sz val="11"/>
        <color rgb="FF000000"/>
        <rFont val="Calibri"/>
        <family val="2"/>
        <scheme val="minor"/>
      </rPr>
      <t xml:space="preserve">Use insurance : YES (Checklist)
</t>
    </r>
    <r>
      <rPr>
        <b/>
        <sz val="11"/>
        <color rgb="FF000000"/>
        <rFont val="Calibri"/>
        <family val="2"/>
        <scheme val="minor"/>
      </rPr>
      <t>Insurance : pilih Insurance (TLO)</t>
    </r>
    <r>
      <rPr>
        <sz val="11"/>
        <color rgb="FF000000"/>
        <rFont val="Calibri"/>
        <family val="2"/>
        <scheme val="minor"/>
      </rPr>
      <t xml:space="preserve">
Busget Cost Use Replacement Car: Auto
Budget Cost STNK &amp; KEUR: input
Budget Cost Maintenance: input
</t>
    </r>
    <r>
      <rPr>
        <b/>
        <sz val="11"/>
        <color rgb="FF000000"/>
        <rFont val="Calibri"/>
        <family val="2"/>
        <scheme val="minor"/>
      </rPr>
      <t>Subvention Amount*: INPUT</t>
    </r>
  </si>
  <si>
    <t>Lengkapi data tambahan yang muncul, klik save. Klik back.</t>
  </si>
  <si>
    <t>BUDGET MASIH INPUT MANUAL
ASSET TELAH TERSETTING</t>
  </si>
  <si>
    <t>ET Penalty charges :
Overdue penalty - daily :</t>
  </si>
  <si>
    <t>Pada Tab Administration lengkapi pada Tab Charges</t>
  </si>
  <si>
    <t>Klik save</t>
  </si>
  <si>
    <t>Dokumen quotation berhasil didownload dan isinya sesuai dengan data yang diinput</t>
  </si>
  <si>
    <t>Setelah data sudah lengkap lakukan save, dan  proceed. Data akan masuk ke Application Approval</t>
  </si>
  <si>
    <t>Setelah Proceed dari Simulation Entry masuk ke Simulation Approval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</si>
  <si>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</si>
  <si>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</si>
  <si>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"Masuk ke Modul Approval untuk melakukan Approve.
Approval-&gt; Transaction-&gt; Approval task"</t>
  </si>
  <si>
    <t>Setelah approve, data masuk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</si>
  <si>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</si>
  <si>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</si>
  <si>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</si>
  <si>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</si>
  <si>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</si>
  <si>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</si>
  <si>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Klik proceed to application.</t>
  </si>
  <si>
    <t>Muncul pop-up untuk memilih client</t>
  </si>
  <si>
    <t>Client Type: Corporate
Document Type: NPWP
Established Date:  12/09/2011
NPWP: 313828980401000
Full Name:  BANTEN TOUR MANDIRI</t>
  </si>
  <si>
    <t>Pilih client yang akan dijadikan client dengan memasukan input data client yang sesuai kemudian klik select.</t>
  </si>
  <si>
    <t>"Saat input client, data inputan harus sesuai dengan daftar client yang telah tersedia dalam sistem. 
Client muncul dan button dapat berfungsi dengan baik"</t>
  </si>
  <si>
    <t>Masuk ke menu application, pilih branch dan pilih status application</t>
  </si>
  <si>
    <t>Klik action pada aplikasi yang akan diproses.</t>
  </si>
  <si>
    <t>Masuk ke tab asset</t>
  </si>
  <si>
    <t>Klik action yang ingin dilengkapi datanya</t>
  </si>
  <si>
    <t xml:space="preserve">"Billing to Name*:
Billing to Phone*: 
Billing to Address*: 
NPWP Name*:
NPWP No*:
NPWP Address*: 
Deliver to Name*: 
Deliver to Phone No*:
Deliver to Address*: 
Pickup Name*: 
Pickup Phone No*: 
Pickup Address*: 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</si>
  <si>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</si>
  <si>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</si>
  <si>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</si>
  <si>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</si>
  <si>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</si>
  <si>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</si>
  <si>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</si>
  <si>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</si>
  <si>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</si>
  <si>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</si>
  <si>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</si>
  <si>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</si>
  <si>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</si>
  <si>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</si>
  <si>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</si>
  <si>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</si>
  <si>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</si>
  <si>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</si>
  <si>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</si>
  <si>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</si>
  <si>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</si>
  <si>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</si>
  <si>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</si>
  <si>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</si>
  <si>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</si>
  <si>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</si>
  <si>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</si>
  <si>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</t>
  </si>
  <si>
    <t>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</si>
  <si>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</si>
  <si>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</si>
  <si>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</si>
  <si>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>1. Data yang telah diproceed dari simulation entry tersedia pada application approval.</t>
  </si>
  <si>
    <t>2. Saat status application pada workflow committee, data tersedia di modul approval untuk proses approval</t>
  </si>
  <si>
    <t>Masuk ke Modul Approval untuk melakukan Approve.
Approval-&gt; Transaction-&gt; Approval task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</si>
  <si>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</si>
  <si>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</si>
  <si>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</si>
  <si>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Untuk memunculkan application pada master kontrak, harus login menggunakan user ID sesuai dengan marketing teamnya, cara check user ID: Config-&gt;System Security-&gt;User,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</si>
  <si>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</si>
  <si>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</si>
  <si>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</si>
  <si>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Masuk ke Menu Go Live lalu pilih branch.</t>
  </si>
  <si>
    <t>Klik Go Live</t>
  </si>
  <si>
    <t xml:space="preserve">Applikasi statusnya menjadi Go Live 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</si>
  <si>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</si>
  <si>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</si>
  <si>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</si>
  <si>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</si>
  <si>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</si>
  <si>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</si>
  <si>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</si>
  <si>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</si>
  <si>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</si>
  <si>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</si>
  <si>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</si>
  <si>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</si>
  <si>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</si>
  <si>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</si>
  <si>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</si>
  <si>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</si>
  <si>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</si>
  <si>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</si>
  <si>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</si>
  <si>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</si>
  <si>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</si>
  <si>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</si>
  <si>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</si>
  <si>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</si>
  <si>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</si>
  <si>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</si>
  <si>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</si>
  <si>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</si>
  <si>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</si>
  <si>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</si>
  <si>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</si>
  <si>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</si>
  <si>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</si>
  <si>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</si>
  <si>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</si>
  <si>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</si>
  <si>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</si>
  <si>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</si>
  <si>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</si>
  <si>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</si>
  <si>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</si>
  <si>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</si>
  <si>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</si>
  <si>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</si>
  <si>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</si>
  <si>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</si>
  <si>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</si>
  <si>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</si>
  <si>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</si>
  <si>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</si>
  <si>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</si>
  <si>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</si>
  <si>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</si>
  <si>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</si>
  <si>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</si>
  <si>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</si>
  <si>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</si>
  <si>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</si>
  <si>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</si>
  <si>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APP-19</t>
  </si>
  <si>
    <t>COP</t>
  </si>
  <si>
    <t>-</t>
  </si>
  <si>
    <t xml:space="preserve">Vehicle </t>
  </si>
  <si>
    <t>Used</t>
  </si>
  <si>
    <t>XPANDER 1.5L SPORT (4X2) A/T</t>
  </si>
  <si>
    <t>Mitsubishi</t>
  </si>
  <si>
    <t>Single Asset</t>
  </si>
  <si>
    <t>Without Karoseri</t>
  </si>
  <si>
    <t xml:space="preserve">Rp-   </t>
  </si>
  <si>
    <t>YES</t>
  </si>
  <si>
    <t>With Subvention</t>
  </si>
  <si>
    <t>Pilih Kontrak Baru</t>
  </si>
  <si>
    <t>Single Supplier</t>
  </si>
  <si>
    <t>N/A</t>
  </si>
  <si>
    <t>Lease</t>
  </si>
  <si>
    <t>Same Agreement</t>
  </si>
  <si>
    <t>Full Delivery</t>
  </si>
  <si>
    <t>Claim</t>
  </si>
  <si>
    <t>Tanpa perluasan</t>
  </si>
  <si>
    <t>Non-WAPU</t>
  </si>
  <si>
    <t>Not Breakdown</t>
  </si>
  <si>
    <t>Not Maintenance</t>
  </si>
  <si>
    <t>Without replacement</t>
  </si>
  <si>
    <t>Stop</t>
  </si>
  <si>
    <t>Not Reimbursement</t>
  </si>
  <si>
    <t>ET</t>
  </si>
  <si>
    <t>COMPANY</t>
  </si>
  <si>
    <t>PERSONAL</t>
  </si>
  <si>
    <t>name</t>
  </si>
  <si>
    <t>tax id</t>
  </si>
  <si>
    <t>est date</t>
  </si>
  <si>
    <t>Name</t>
  </si>
  <si>
    <t>birth date</t>
  </si>
  <si>
    <t>birth place</t>
  </si>
  <si>
    <t>ktp</t>
  </si>
  <si>
    <t>mother name</t>
  </si>
  <si>
    <t>BANTEN TOUR MANDIRI</t>
  </si>
  <si>
    <t>ARIPIN</t>
  </si>
  <si>
    <t>GRESIK</t>
  </si>
  <si>
    <t>SUMINAH</t>
  </si>
  <si>
    <t>SINERGI MAKIN MAJU</t>
  </si>
  <si>
    <t>ANWARULOH MAJID</t>
  </si>
  <si>
    <t>MAJALENGKA</t>
  </si>
  <si>
    <t>TITIN FATIMAH</t>
  </si>
  <si>
    <t>CITRA AGRO ABADI</t>
  </si>
  <si>
    <t>M ARIFUDDIN</t>
  </si>
  <si>
    <t>WATAMPONE</t>
  </si>
  <si>
    <t>ANDI MEDAWATI</t>
  </si>
  <si>
    <t>TAMBANG SULAWESI HIJAU</t>
  </si>
  <si>
    <t>KURNIA IRAWAN</t>
  </si>
  <si>
    <t>PADANG</t>
  </si>
  <si>
    <t>NURDIANA</t>
  </si>
  <si>
    <t>MITRA HASIANNA</t>
  </si>
  <si>
    <t>RAJA WILIS SIMAMORA</t>
  </si>
  <si>
    <t>SIBUNTUON</t>
  </si>
  <si>
    <t>RAMLI</t>
  </si>
  <si>
    <t>Test Case ID</t>
  </si>
  <si>
    <t>03</t>
  </si>
  <si>
    <t>Test Case Summary</t>
  </si>
  <si>
    <t>Lakukan entry simulasi dengan kriteria mengikuti DP - 15</t>
  </si>
  <si>
    <t>Test Evidence</t>
  </si>
  <si>
    <t>Re-Test Evidence (if found Bug/Issue)</t>
  </si>
  <si>
    <t>Check nilai RV in amount!! Input 20% dari 200jt tapi keluar 45jt'an</t>
  </si>
  <si>
    <t>Nilai unit amount seharusnya bisa otomatis dari BV / nilai unit saat itu karena ini used car</t>
  </si>
  <si>
    <t>BUDGET MASIH INPUT MANUAL</t>
  </si>
  <si>
    <t>NOTE PADA QUOTATION MENGACU COMMENT MBAK HERNI DAN SKENARIO SEBELUMNYA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</si>
</sst>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12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3" fillId="0" borderId="0"/>
  </cellStyleXfs>
  <cellXfs count="126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1" fillId="4" borderId="1" xfId="0" applyFont="1" applyFill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7" fillId="6" borderId="16" xfId="0" applyFont="1" applyFill="1" applyBorder="1" applyAlignment="1">
      <alignment horizontal="center" vertical="center"/>
    </xf>
    <xf numFmtId="0" fontId="8" fillId="7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top"/>
    </xf>
    <xf numFmtId="0" fontId="9" fillId="0" borderId="1" xfId="0" applyFont="1" applyBorder="1" applyAlignment="1">
      <alignment horizontal="left"/>
    </xf>
    <xf numFmtId="0" fontId="9" fillId="0" borderId="1" xfId="0" applyFont="1" applyBorder="1" applyAlignment="1">
      <alignment horizontal="left" vertical="top"/>
    </xf>
    <xf numFmtId="0" fontId="0" fillId="0" borderId="1" xfId="0" applyBorder="1"/>
    <xf numFmtId="0" fontId="2" fillId="0" borderId="0" xfId="0" applyFont="1" applyAlignment="1">
      <alignment horizontal="left"/>
    </xf>
    <xf numFmtId="0" fontId="7" fillId="6" borderId="18" xfId="0" applyFont="1" applyFill="1" applyBorder="1" applyAlignment="1">
      <alignment horizontal="center" vertical="center"/>
    </xf>
    <xf numFmtId="0" fontId="6" fillId="0" borderId="0" xfId="0" applyFont="1"/>
    <xf numFmtId="0" fontId="9" fillId="0" borderId="1" xfId="0" applyFont="1" applyBorder="1" applyAlignment="1">
      <alignment vertical="center"/>
    </xf>
    <xf numFmtId="0" fontId="8" fillId="0" borderId="0" xfId="0" applyFont="1" applyAlignment="1">
      <alignment horizontal="center" vertical="center"/>
    </xf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0" fontId="2" fillId="0" borderId="3" xfId="0" applyFont="1" applyBorder="1" applyAlignment="1">
      <alignment horizontal="left" vertical="top" wrapText="1"/>
    </xf>
    <xf numFmtId="0" fontId="0" fillId="0" borderId="1" xfId="0" applyBorder="1" applyAlignment="1">
      <alignment vertical="center" wrapText="1"/>
    </xf>
    <xf numFmtId="15" fontId="0" fillId="0" borderId="1" xfId="0" applyNumberFormat="1" applyBorder="1" applyAlignment="1">
      <alignment vertical="center" wrapText="1"/>
    </xf>
    <xf numFmtId="14" fontId="0" fillId="0" borderId="1" xfId="0" applyNumberFormat="1" applyBorder="1" applyAlignment="1">
      <alignment vertical="center" wrapText="1"/>
    </xf>
    <xf numFmtId="2" fontId="0" fillId="0" borderId="1" xfId="0" applyNumberFormat="1" applyBorder="1" applyAlignment="1">
      <alignment vertical="center" wrapText="1"/>
    </xf>
    <xf numFmtId="0" fontId="2" fillId="0" borderId="1" xfId="0" applyFont="1" applyBorder="1" applyAlignment="1">
      <alignment wrapText="1"/>
    </xf>
    <xf numFmtId="0" fontId="2" fillId="0" borderId="6" xfId="0" applyFont="1" applyBorder="1" applyAlignment="1">
      <alignment horizontal="left" vertical="top" wrapText="1"/>
    </xf>
    <xf numFmtId="0" fontId="2" fillId="0" borderId="5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4" borderId="15" xfId="0" applyFont="1" applyFill="1" applyBorder="1" applyAlignment="1">
      <alignment horizontal="center"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5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0" fillId="0" borderId="0" xfId="0" applyAlignment="1">
      <alignment vertical="top"/>
    </xf>
    <xf numFmtId="0" fontId="2" fillId="0" borderId="9" xfId="0" applyFont="1" applyBorder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9" fillId="0" borderId="1" xfId="0" applyFont="1" applyBorder="1" applyAlignment="1">
      <alignment horizontal="left" vertical="center"/>
    </xf>
    <xf numFmtId="0" fontId="1" fillId="0" borderId="3" xfId="0" applyFont="1" applyBorder="1" applyAlignment="1">
      <alignment vertical="top" wrapText="1"/>
    </xf>
    <xf numFmtId="0" fontId="10" fillId="0" borderId="8" xfId="0" applyFont="1" applyBorder="1" applyAlignment="1">
      <alignment horizontal="left" vertical="center" wrapText="1" readingOrder="1"/>
    </xf>
    <xf numFmtId="0" fontId="9" fillId="0" borderId="6" xfId="0" applyFont="1" applyBorder="1"/>
    <xf numFmtId="0" fontId="11" fillId="8" borderId="1" xfId="0" applyFont="1" applyFill="1" applyBorder="1" applyAlignment="1">
      <alignment vertical="center"/>
    </xf>
    <xf numFmtId="0" fontId="2" fillId="9" borderId="1" xfId="0" applyFont="1" applyFill="1" applyBorder="1" applyAlignment="1">
      <alignment horizontal="left" vertical="top" wrapText="1"/>
    </xf>
    <xf numFmtId="0" fontId="5" fillId="9" borderId="0" xfId="1" applyFont="1" applyFill="1"/>
    <xf numFmtId="0" fontId="4" fillId="9" borderId="0" xfId="1" applyFont="1" applyFill="1"/>
    <xf numFmtId="0" fontId="5" fillId="0" borderId="21" xfId="1" applyFont="1" applyBorder="1" applyAlignment="1">
      <alignment horizontal="center" vertical="center"/>
    </xf>
    <xf numFmtId="0" fontId="5" fillId="0" borderId="22" xfId="1" applyFont="1" applyBorder="1" applyAlignment="1">
      <alignment horizontal="center" vertical="center"/>
    </xf>
    <xf numFmtId="0" fontId="5" fillId="0" borderId="23" xfId="1" applyFont="1" applyBorder="1" applyAlignment="1">
      <alignment horizontal="center" vertical="center"/>
    </xf>
    <xf numFmtId="0" fontId="5" fillId="0" borderId="21" xfId="1" applyFont="1" applyBorder="1"/>
    <xf numFmtId="0" fontId="5" fillId="0" borderId="24" xfId="1" applyFont="1" applyBorder="1"/>
    <xf numFmtId="0" fontId="5" fillId="0" borderId="22" xfId="1" applyFont="1" applyBorder="1"/>
    <xf numFmtId="0" fontId="5" fillId="0" borderId="23" xfId="1" applyFont="1" applyBorder="1"/>
    <xf numFmtId="0" fontId="5" fillId="0" borderId="27" xfId="1" applyFont="1" applyBorder="1"/>
    <xf numFmtId="0" fontId="5" fillId="0" borderId="25" xfId="1" applyFont="1" applyBorder="1"/>
    <xf numFmtId="0" fontId="5" fillId="0" borderId="26" xfId="1" applyFont="1" applyBorder="1"/>
    <xf numFmtId="0" fontId="5" fillId="0" borderId="28" xfId="1" applyFont="1" applyBorder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2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20" xfId="0" applyFont="1" applyBorder="1" applyAlignment="1">
      <alignment vertical="top" wrapText="1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7" fillId="6" borderId="17" xfId="0" applyFont="1" applyFill="1" applyBorder="1" applyAlignment="1">
      <alignment horizontal="center" vertical="center"/>
    </xf>
    <xf numFmtId="0" fontId="7" fillId="6" borderId="9" xfId="0" applyFont="1" applyFill="1" applyBorder="1" applyAlignment="1">
      <alignment horizontal="center" vertical="center"/>
    </xf>
    <xf numFmtId="0" fontId="7" fillId="6" borderId="19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0" fontId="2" fillId="0" borderId="0" xfId="0" applyFont="1" applyAlignment="1"/>
    <xf numFmtId="0" fontId="2" fillId="0" borderId="10" xfId="0" applyFont="1" applyBorder="1" applyAlignment="1"/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150090</xdr:colOff>
      <xdr:row>5</xdr:row>
      <xdr:rowOff>103909</xdr:rowOff>
    </xdr:from>
    <xdr:to>
      <xdr:col>20</xdr:col>
      <xdr:colOff>46182</xdr:colOff>
      <xdr:row>20</xdr:row>
      <xdr:rowOff>38966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ED16D-D86C-264F-6FEA-193226321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8454" y="1154545"/>
          <a:ext cx="4502728" cy="253278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22</xdr:row>
      <xdr:rowOff>1</xdr:rowOff>
    </xdr:from>
    <xdr:to>
      <xdr:col>35</xdr:col>
      <xdr:colOff>219365</xdr:colOff>
      <xdr:row>42</xdr:row>
      <xdr:rowOff>1160318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87344B-7787-209A-E575-78CD75D48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819" y="3994728"/>
          <a:ext cx="8220364" cy="4623954"/>
        </a:xfrm>
        <a:prstGeom prst="rect">
          <a:avLst/>
        </a:prstGeom>
      </xdr:spPr>
    </xdr:pic>
    <xdr:clientData/>
  </xdr:twoCellAnchor>
  <xdr:twoCellAnchor editAs="oneCell">
    <xdr:from>
      <xdr:col>1</xdr:col>
      <xdr:colOff>92363</xdr:colOff>
      <xdr:row>43</xdr:row>
      <xdr:rowOff>92365</xdr:rowOff>
    </xdr:from>
    <xdr:to>
      <xdr:col>46</xdr:col>
      <xdr:colOff>162919</xdr:colOff>
      <xdr:row>63</xdr:row>
      <xdr:rowOff>2297546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ADF2B8-BF06-FE02-C41B-30647DD4E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0727" y="8913092"/>
          <a:ext cx="10981010" cy="6176818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161636</xdr:colOff>
      <xdr:row>64</xdr:row>
      <xdr:rowOff>115456</xdr:rowOff>
    </xdr:from>
    <xdr:to>
      <xdr:col>28</xdr:col>
      <xdr:colOff>1</xdr:colOff>
      <xdr:row>85</xdr:row>
      <xdr:rowOff>69996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399DF0-7311-998A-2B2A-AFF3CFFC9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0000" y="15655638"/>
          <a:ext cx="6384637" cy="3591358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115454</xdr:colOff>
      <xdr:row>86</xdr:row>
      <xdr:rowOff>103909</xdr:rowOff>
    </xdr:from>
    <xdr:to>
      <xdr:col>36</xdr:col>
      <xdr:colOff>207818</xdr:colOff>
      <xdr:row>107</xdr:row>
      <xdr:rowOff>1292369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D58A62-0093-1017-5B10-239A2FCA8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3818" y="19558000"/>
          <a:ext cx="8578273" cy="4825278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103909</xdr:colOff>
      <xdr:row>108</xdr:row>
      <xdr:rowOff>161635</xdr:rowOff>
    </xdr:from>
    <xdr:to>
      <xdr:col>47</xdr:col>
      <xdr:colOff>96214</xdr:colOff>
      <xdr:row>128</xdr:row>
      <xdr:rowOff>2967182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7A6D2D3-96E0-BDA1-7F0A-2C87C6AB2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2273" y="24741908"/>
          <a:ext cx="11145214" cy="6269183"/>
        </a:xfrm>
        <a:prstGeom prst="rect">
          <a:avLst/>
        </a:prstGeom>
      </xdr:spPr>
    </xdr:pic>
    <xdr:clientData/>
  </xdr:twoCellAnchor>
  <xdr:twoCellAnchor editAs="oneCell">
    <xdr:from>
      <xdr:col>1</xdr:col>
      <xdr:colOff>69273</xdr:colOff>
      <xdr:row>129</xdr:row>
      <xdr:rowOff>138545</xdr:rowOff>
    </xdr:from>
    <xdr:to>
      <xdr:col>48</xdr:col>
      <xdr:colOff>3848</xdr:colOff>
      <xdr:row>146</xdr:row>
      <xdr:rowOff>3567544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8BCF662-E23F-A349-6468-7799A85D8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77637" y="31322818"/>
          <a:ext cx="11329938" cy="6373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173180</xdr:colOff>
      <xdr:row>147</xdr:row>
      <xdr:rowOff>80818</xdr:rowOff>
    </xdr:from>
    <xdr:to>
      <xdr:col>47</xdr:col>
      <xdr:colOff>206534</xdr:colOff>
      <xdr:row>168</xdr:row>
      <xdr:rowOff>473364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A828DE3-E4CF-B4C2-25DA-74CF97252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1544" y="37903727"/>
          <a:ext cx="11186263" cy="6292273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169</xdr:row>
      <xdr:rowOff>45459</xdr:rowOff>
    </xdr:from>
    <xdr:to>
      <xdr:col>31</xdr:col>
      <xdr:colOff>1</xdr:colOff>
      <xdr:row>184</xdr:row>
      <xdr:rowOff>161636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F8EE4C6-6EC5-4756-84EE-2DC6FF349A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r="1738" b="33983"/>
        <a:stretch/>
      </xdr:blipFill>
      <xdr:spPr>
        <a:xfrm>
          <a:off x="1200729" y="44737914"/>
          <a:ext cx="7181272" cy="2713904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173181</xdr:colOff>
      <xdr:row>187</xdr:row>
      <xdr:rowOff>115454</xdr:rowOff>
    </xdr:from>
    <xdr:to>
      <xdr:col>32</xdr:col>
      <xdr:colOff>107758</xdr:colOff>
      <xdr:row>208</xdr:row>
      <xdr:rowOff>669637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2AD9C7-9AAF-3306-5E33-8273075AF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1545" y="47925181"/>
          <a:ext cx="7450668" cy="4191001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115455</xdr:colOff>
      <xdr:row>209</xdr:row>
      <xdr:rowOff>69272</xdr:rowOff>
    </xdr:from>
    <xdr:to>
      <xdr:col>37</xdr:col>
      <xdr:colOff>80819</xdr:colOff>
      <xdr:row>227</xdr:row>
      <xdr:rowOff>1842221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896DBF9-956E-6D08-5DD4-F6EA7FAF2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23819" y="52358636"/>
          <a:ext cx="8693727" cy="4890221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228</xdr:row>
      <xdr:rowOff>127000</xdr:rowOff>
    </xdr:from>
    <xdr:to>
      <xdr:col>47</xdr:col>
      <xdr:colOff>1027</xdr:colOff>
      <xdr:row>245</xdr:row>
      <xdr:rowOff>3371273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4E91084-8AFF-37AF-7F3A-D19AC32C3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46909" y="57542545"/>
          <a:ext cx="11001536" cy="6188364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246</xdr:row>
      <xdr:rowOff>46183</xdr:rowOff>
    </xdr:from>
    <xdr:to>
      <xdr:col>47</xdr:col>
      <xdr:colOff>19240</xdr:colOff>
      <xdr:row>263</xdr:row>
      <xdr:rowOff>334818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8C74473-EB94-CA24-F36E-1797CF0AB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58455" y="64365910"/>
          <a:ext cx="11022058" cy="6199908"/>
        </a:xfrm>
        <a:prstGeom prst="rect">
          <a:avLst/>
        </a:prstGeom>
      </xdr:spPr>
    </xdr:pic>
    <xdr:clientData/>
  </xdr:twoCellAnchor>
  <xdr:twoCellAnchor editAs="oneCell">
    <xdr:from>
      <xdr:col>48</xdr:col>
      <xdr:colOff>230911</xdr:colOff>
      <xdr:row>90</xdr:row>
      <xdr:rowOff>69274</xdr:rowOff>
    </xdr:from>
    <xdr:to>
      <xdr:col>79</xdr:col>
      <xdr:colOff>186012</xdr:colOff>
      <xdr:row>107</xdr:row>
      <xdr:rowOff>1327729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A76023C-8368-4AAB-A540-A3FE0F3C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734638" y="20216092"/>
          <a:ext cx="7471192" cy="4202546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263</xdr:row>
      <xdr:rowOff>4867275</xdr:rowOff>
    </xdr:from>
    <xdr:to>
      <xdr:col>24</xdr:col>
      <xdr:colOff>76200</xdr:colOff>
      <xdr:row>278</xdr:row>
      <xdr:rowOff>123825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0613BC6-682D-6E1A-CABF-D12081BB0E0C}"/>
            </a:ext>
            <a:ext uri="{147F2762-F138-4A5C-976F-8EAC2B608ADB}">
              <a16:predDERef xmlns:a16="http://schemas.microsoft.com/office/drawing/2014/main" pred="{0A76023C-8368-4AAB-A540-A3FE0F3C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19275" y="74637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281</xdr:row>
      <xdr:rowOff>95250</xdr:rowOff>
    </xdr:from>
    <xdr:to>
      <xdr:col>32</xdr:col>
      <xdr:colOff>200025</xdr:colOff>
      <xdr:row>297</xdr:row>
      <xdr:rowOff>895350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109BC0A-7F0E-9398-C16D-98DF8F177637}"/>
            </a:ext>
            <a:ext uri="{147F2762-F138-4A5C-976F-8EAC2B608ADB}">
              <a16:predDERef xmlns:a16="http://schemas.microsoft.com/office/drawing/2014/main" pred="{70613BC6-682D-6E1A-CABF-D12081BB0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28825" y="77695425"/>
          <a:ext cx="6315075" cy="35433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301</xdr:row>
      <xdr:rowOff>0</xdr:rowOff>
    </xdr:from>
    <xdr:to>
      <xdr:col>35</xdr:col>
      <xdr:colOff>171450</xdr:colOff>
      <xdr:row>315</xdr:row>
      <xdr:rowOff>19050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4CF245-BB61-913A-5E88-F1001D55B100}"/>
            </a:ext>
            <a:ext uri="{147F2762-F138-4A5C-976F-8EAC2B608ADB}">
              <a16:predDERef xmlns:a16="http://schemas.microsoft.com/office/drawing/2014/main" pred="{C109BC0A-7F0E-9398-C16D-98DF8F177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43075" y="82076925"/>
          <a:ext cx="7258050" cy="40767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317</xdr:row>
      <xdr:rowOff>0</xdr:rowOff>
    </xdr:from>
    <xdr:to>
      <xdr:col>39</xdr:col>
      <xdr:colOff>57150</xdr:colOff>
      <xdr:row>344</xdr:row>
      <xdr:rowOff>28575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12287D1-96B3-E9AB-09CA-B5A7BC04E428}"/>
            </a:ext>
            <a:ext uri="{147F2762-F138-4A5C-976F-8EAC2B608ADB}">
              <a16:predDERef xmlns:a16="http://schemas.microsoft.com/office/drawing/2014/main" pred="{8B4CF245-BB61-913A-5E88-F1001D55B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14475" y="91039950"/>
          <a:ext cx="8286750" cy="465772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348</xdr:row>
      <xdr:rowOff>123825</xdr:rowOff>
    </xdr:from>
    <xdr:to>
      <xdr:col>40</xdr:col>
      <xdr:colOff>114300</xdr:colOff>
      <xdr:row>375</xdr:row>
      <xdr:rowOff>161925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A906B1E-2A02-0309-4978-2868873213F4}"/>
            </a:ext>
            <a:ext uri="{147F2762-F138-4A5C-976F-8EAC2B608ADB}">
              <a16:predDERef xmlns:a16="http://schemas.microsoft.com/office/drawing/2014/main" pred="{912287D1-96B3-E9AB-09CA-B5A7BC04E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81175" y="96478725"/>
          <a:ext cx="8305800" cy="466725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379</xdr:row>
      <xdr:rowOff>104775</xdr:rowOff>
    </xdr:from>
    <xdr:to>
      <xdr:col>40</xdr:col>
      <xdr:colOff>133350</xdr:colOff>
      <xdr:row>406</xdr:row>
      <xdr:rowOff>66675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FB8567-A329-1FA0-B1EF-E10C240A88F3}"/>
            </a:ext>
            <a:ext uri="{147F2762-F138-4A5C-976F-8EAC2B608ADB}">
              <a16:predDERef xmlns:a16="http://schemas.microsoft.com/office/drawing/2014/main" pred="{EA906B1E-2A02-0309-4978-286887321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33575" y="101774625"/>
          <a:ext cx="8172450" cy="459105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411</xdr:row>
      <xdr:rowOff>47625</xdr:rowOff>
    </xdr:from>
    <xdr:to>
      <xdr:col>37</xdr:col>
      <xdr:colOff>133350</xdr:colOff>
      <xdr:row>435</xdr:row>
      <xdr:rowOff>66675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1667D57-8D32-113F-D9C2-78A9E5A6B3A0}"/>
            </a:ext>
            <a:ext uri="{147F2762-F138-4A5C-976F-8EAC2B608ADB}">
              <a16:predDERef xmlns:a16="http://schemas.microsoft.com/office/drawing/2014/main" pred="{DCFB8567-A329-1FA0-B1EF-E10C240A8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66925" y="107203875"/>
          <a:ext cx="7353300" cy="413385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442</xdr:row>
      <xdr:rowOff>152400</xdr:rowOff>
    </xdr:from>
    <xdr:to>
      <xdr:col>39</xdr:col>
      <xdr:colOff>171450</xdr:colOff>
      <xdr:row>469</xdr:row>
      <xdr:rowOff>133350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BC88ED7-9A86-9843-9AF2-27E1756EC383}"/>
            </a:ext>
            <a:ext uri="{147F2762-F138-4A5C-976F-8EAC2B608ADB}">
              <a16:predDERef xmlns:a16="http://schemas.microsoft.com/office/drawing/2014/main" pred="{81667D57-8D32-113F-D9C2-78A9E5A6B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04975" y="112623600"/>
          <a:ext cx="8210550" cy="4610100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473</xdr:row>
      <xdr:rowOff>76200</xdr:rowOff>
    </xdr:from>
    <xdr:to>
      <xdr:col>38</xdr:col>
      <xdr:colOff>0</xdr:colOff>
      <xdr:row>497</xdr:row>
      <xdr:rowOff>133350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6E0481F-EC48-EBB6-FB3C-C1F4FB46DE4D}"/>
            </a:ext>
            <a:ext uri="{147F2762-F138-4A5C-976F-8EAC2B608ADB}">
              <a16:predDERef xmlns:a16="http://schemas.microsoft.com/office/drawing/2014/main" pred="{2BC88ED7-9A86-9843-9AF2-27E1756EC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085975" y="117862350"/>
          <a:ext cx="7429500" cy="41719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503</xdr:row>
      <xdr:rowOff>161925</xdr:rowOff>
    </xdr:from>
    <xdr:to>
      <xdr:col>40</xdr:col>
      <xdr:colOff>209550</xdr:colOff>
      <xdr:row>530</xdr:row>
      <xdr:rowOff>142875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21FBE94-5B0E-0BFE-EF52-7A79A5121EF5}"/>
            </a:ext>
            <a:ext uri="{147F2762-F138-4A5C-976F-8EAC2B608ADB}">
              <a16:predDERef xmlns:a16="http://schemas.microsoft.com/office/drawing/2014/main" pred="{F6E0481F-EC48-EBB6-FB3C-C1F4FB46D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71675" y="123091575"/>
          <a:ext cx="8210550" cy="461010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534</xdr:row>
      <xdr:rowOff>133350</xdr:rowOff>
    </xdr:from>
    <xdr:to>
      <xdr:col>38</xdr:col>
      <xdr:colOff>38100</xdr:colOff>
      <xdr:row>559</xdr:row>
      <xdr:rowOff>28575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3FFF0CF-C086-91A0-E3A1-931FA8492425}"/>
            </a:ext>
            <a:ext uri="{147F2762-F138-4A5C-976F-8EAC2B608ADB}">
              <a16:predDERef xmlns:a16="http://schemas.microsoft.com/office/drawing/2014/main" pred="{421FBE94-5B0E-0BFE-EF52-7A79A5121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05025" y="128377950"/>
          <a:ext cx="7448550" cy="41814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567</xdr:row>
      <xdr:rowOff>0</xdr:rowOff>
    </xdr:from>
    <xdr:to>
      <xdr:col>36</xdr:col>
      <xdr:colOff>57150</xdr:colOff>
      <xdr:row>590</xdr:row>
      <xdr:rowOff>66675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C6FDBB7-B9B0-F78B-08C8-455AAC3CE392}"/>
            </a:ext>
            <a:ext uri="{147F2762-F138-4A5C-976F-8EAC2B608ADB}">
              <a16:predDERef xmlns:a16="http://schemas.microsoft.com/office/drawing/2014/main" pred="{E3FFF0CF-C086-91A0-E3A1-931FA8492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71675" y="133902450"/>
          <a:ext cx="7143750" cy="4010025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596</xdr:row>
      <xdr:rowOff>114300</xdr:rowOff>
    </xdr:from>
    <xdr:to>
      <xdr:col>38</xdr:col>
      <xdr:colOff>57150</xdr:colOff>
      <xdr:row>621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A67784D-B41E-2FC4-6939-319318A70F97}"/>
            </a:ext>
            <a:ext uri="{147F2762-F138-4A5C-976F-8EAC2B608ADB}">
              <a16:predDERef xmlns:a16="http://schemas.microsoft.com/office/drawing/2014/main" pred="{BC6FDBB7-B9B0-F78B-08C8-455AAC3CE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52625" y="138988800"/>
          <a:ext cx="7620000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627</xdr:row>
      <xdr:rowOff>0</xdr:rowOff>
    </xdr:from>
    <xdr:to>
      <xdr:col>40</xdr:col>
      <xdr:colOff>114300</xdr:colOff>
      <xdr:row>654</xdr:row>
      <xdr:rowOff>57150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BA4F1F0-DB45-CA0F-0811-155B20E8D60F}"/>
            </a:ext>
            <a:ext uri="{147F2762-F138-4A5C-976F-8EAC2B608ADB}">
              <a16:predDERef xmlns:a16="http://schemas.microsoft.com/office/drawing/2014/main" pred="{3A67784D-B41E-2FC4-6939-319318A70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43075" y="144189450"/>
          <a:ext cx="8343900" cy="468630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659</xdr:row>
      <xdr:rowOff>0</xdr:rowOff>
    </xdr:from>
    <xdr:to>
      <xdr:col>37</xdr:col>
      <xdr:colOff>38100</xdr:colOff>
      <xdr:row>682</xdr:row>
      <xdr:rowOff>133350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B989A30-BE3A-ED0A-5302-5A34B437DE9F}"/>
            </a:ext>
            <a:ext uri="{147F2762-F138-4A5C-976F-8EAC2B608ADB}">
              <a16:predDERef xmlns:a16="http://schemas.microsoft.com/office/drawing/2014/main" pred="{2BA4F1F0-DB45-CA0F-0811-155B20E8D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66925" y="149675850"/>
          <a:ext cx="7258050" cy="40767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690</xdr:row>
      <xdr:rowOff>0</xdr:rowOff>
    </xdr:from>
    <xdr:to>
      <xdr:col>35</xdr:col>
      <xdr:colOff>19050</xdr:colOff>
      <xdr:row>712</xdr:row>
      <xdr:rowOff>95250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7DD2DAE-F010-3D36-DB49-78E78A89DAED}"/>
            </a:ext>
            <a:ext uri="{147F2762-F138-4A5C-976F-8EAC2B608ADB}">
              <a16:predDERef xmlns:a16="http://schemas.microsoft.com/office/drawing/2014/main" pred="{6B989A30-BE3A-ED0A-5302-5A34B437D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71675" y="154990800"/>
          <a:ext cx="6877050" cy="3867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722</xdr:row>
      <xdr:rowOff>0</xdr:rowOff>
    </xdr:from>
    <xdr:to>
      <xdr:col>39</xdr:col>
      <xdr:colOff>152400</xdr:colOff>
      <xdr:row>746</xdr:row>
      <xdr:rowOff>85725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7E739B7-E3EE-C179-8EDC-C2F8F270374B}"/>
            </a:ext>
            <a:ext uri="{147F2762-F138-4A5C-976F-8EAC2B608ADB}">
              <a16:predDERef xmlns:a16="http://schemas.microsoft.com/office/drawing/2014/main" pred="{97DD2DAE-F010-3D36-DB49-78E78A89D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428875" y="160477200"/>
          <a:ext cx="7467600" cy="420052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751</xdr:row>
      <xdr:rowOff>133350</xdr:rowOff>
    </xdr:from>
    <xdr:to>
      <xdr:col>40</xdr:col>
      <xdr:colOff>114300</xdr:colOff>
      <xdr:row>777</xdr:row>
      <xdr:rowOff>19050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DC84903-4336-A042-F874-F983F2C71875}"/>
            </a:ext>
            <a:ext uri="{147F2762-F138-4A5C-976F-8EAC2B608ADB}">
              <a16:predDERef xmlns:a16="http://schemas.microsoft.com/office/drawing/2014/main" pred="{C7E739B7-E3EE-C179-8EDC-C2F8F2703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352675" y="165582600"/>
          <a:ext cx="7734300" cy="4343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783</xdr:row>
      <xdr:rowOff>76200</xdr:rowOff>
    </xdr:from>
    <xdr:to>
      <xdr:col>34</xdr:col>
      <xdr:colOff>190500</xdr:colOff>
      <xdr:row>805</xdr:row>
      <xdr:rowOff>133350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8D04CBA-6B00-AF90-D8B0-90CC84C44D54}"/>
            </a:ext>
            <a:ext uri="{147F2762-F138-4A5C-976F-8EAC2B608ADB}">
              <a16:predDERef xmlns:a16="http://schemas.microsoft.com/office/drawing/2014/main" pred="{5DC84903-4336-A042-F874-F983F2C7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71675" y="171011850"/>
          <a:ext cx="6819900" cy="3829050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</xdr:colOff>
      <xdr:row>813</xdr:row>
      <xdr:rowOff>114300</xdr:rowOff>
    </xdr:from>
    <xdr:to>
      <xdr:col>38</xdr:col>
      <xdr:colOff>76200</xdr:colOff>
      <xdr:row>839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E122344-EDE7-FEB8-D10C-C1A1A19218E7}"/>
            </a:ext>
            <a:ext uri="{147F2762-F138-4A5C-976F-8EAC2B608ADB}">
              <a16:predDERef xmlns:a16="http://schemas.microsoft.com/office/drawing/2014/main" pred="{C8D04CBA-6B00-AF90-D8B0-90CC84C44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66875" y="176193450"/>
          <a:ext cx="7924800" cy="4457700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843</xdr:row>
      <xdr:rowOff>38100</xdr:rowOff>
    </xdr:from>
    <xdr:to>
      <xdr:col>42</xdr:col>
      <xdr:colOff>190500</xdr:colOff>
      <xdr:row>871</xdr:row>
      <xdr:rowOff>47625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2F8940C-0A35-E3E0-00C8-E0680002A450}"/>
            </a:ext>
            <a:ext uri="{147F2762-F138-4A5C-976F-8EAC2B608ADB}">
              <a16:predDERef xmlns:a16="http://schemas.microsoft.com/office/drawing/2014/main" pred="{1E122344-EDE7-FEB8-D10C-C1A1A1921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57400" y="181260750"/>
          <a:ext cx="8562975" cy="48101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875</xdr:row>
      <xdr:rowOff>161925</xdr:rowOff>
    </xdr:from>
    <xdr:to>
      <xdr:col>41</xdr:col>
      <xdr:colOff>171450</xdr:colOff>
      <xdr:row>902</xdr:row>
      <xdr:rowOff>123825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50A0799-11FF-D500-F832-A2F1AE1686F6}"/>
            </a:ext>
            <a:ext uri="{147F2762-F138-4A5C-976F-8EAC2B608ADB}">
              <a16:predDERef xmlns:a16="http://schemas.microsoft.com/office/drawing/2014/main" pred="{22F8940C-0A35-E3E0-00C8-E0680002A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200275" y="186870975"/>
          <a:ext cx="8172450" cy="459105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906</xdr:row>
      <xdr:rowOff>152400</xdr:rowOff>
    </xdr:from>
    <xdr:to>
      <xdr:col>40</xdr:col>
      <xdr:colOff>95250</xdr:colOff>
      <xdr:row>933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60405CE-C735-926E-5E6A-9DE644654193}"/>
            </a:ext>
            <a:ext uri="{147F2762-F138-4A5C-976F-8EAC2B608ADB}">
              <a16:predDERef xmlns:a16="http://schemas.microsoft.com/office/drawing/2014/main" pred="{A50A0799-11FF-D500-F832-A2F1AE168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105025" y="192176400"/>
          <a:ext cx="7962900" cy="44767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937</xdr:row>
      <xdr:rowOff>152400</xdr:rowOff>
    </xdr:from>
    <xdr:to>
      <xdr:col>41</xdr:col>
      <xdr:colOff>171450</xdr:colOff>
      <xdr:row>964</xdr:row>
      <xdr:rowOff>95250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C0AA128-D1EE-2947-AE7D-042C5FEB7136}"/>
            </a:ext>
            <a:ext uri="{147F2762-F138-4A5C-976F-8EAC2B608ADB}">
              <a16:predDERef xmlns:a16="http://schemas.microsoft.com/office/drawing/2014/main" pred="{360405CE-C735-926E-5E6A-9DE644654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219325" y="197491350"/>
          <a:ext cx="8153400" cy="4572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970</xdr:row>
      <xdr:rowOff>0</xdr:rowOff>
    </xdr:from>
    <xdr:to>
      <xdr:col>38</xdr:col>
      <xdr:colOff>76200</xdr:colOff>
      <xdr:row>993</xdr:row>
      <xdr:rowOff>85725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250E544-8E50-D4AB-429B-8D022139217F}"/>
            </a:ext>
            <a:ext uri="{147F2762-F138-4A5C-976F-8EAC2B608ADB}">
              <a16:predDERef xmlns:a16="http://schemas.microsoft.com/office/drawing/2014/main" pred="{8C0AA128-D1EE-2947-AE7D-042C5FEB7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428875" y="202996800"/>
          <a:ext cx="7162800" cy="40290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1000</xdr:row>
      <xdr:rowOff>123825</xdr:rowOff>
    </xdr:from>
    <xdr:to>
      <xdr:col>39</xdr:col>
      <xdr:colOff>133350</xdr:colOff>
      <xdr:row>1025</xdr:row>
      <xdr:rowOff>152400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D76F15A5-9B6C-FF55-B422-7C0E08CE17F6}"/>
            </a:ext>
            <a:ext uri="{147F2762-F138-4A5C-976F-8EAC2B608ADB}">
              <a16:predDERef xmlns:a16="http://schemas.microsoft.com/office/drawing/2014/main" pred="{6250E544-8E50-D4AB-429B-8D0221392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200275" y="208264125"/>
          <a:ext cx="7677150" cy="4314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1030</xdr:row>
      <xdr:rowOff>57150</xdr:rowOff>
    </xdr:from>
    <xdr:to>
      <xdr:col>39</xdr:col>
      <xdr:colOff>171450</xdr:colOff>
      <xdr:row>1057</xdr:row>
      <xdr:rowOff>161925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FCF44889-7AB6-8142-23EA-0385EC52E29E}"/>
            </a:ext>
            <a:ext uri="{147F2762-F138-4A5C-976F-8EAC2B608ADB}">
              <a16:predDERef xmlns:a16="http://schemas.microsoft.com/office/drawing/2014/main" pred="{D76F15A5-9B6C-FF55-B422-7C0E08CE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476375" y="213340950"/>
          <a:ext cx="8439150" cy="4733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1062</xdr:row>
      <xdr:rowOff>0</xdr:rowOff>
    </xdr:from>
    <xdr:to>
      <xdr:col>34</xdr:col>
      <xdr:colOff>57150</xdr:colOff>
      <xdr:row>1086</xdr:row>
      <xdr:rowOff>28575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B67C141-44C8-2BEB-CFBD-2BBE071D8296}"/>
            </a:ext>
            <a:ext uri="{147F2762-F138-4A5C-976F-8EAC2B608ADB}">
              <a16:predDERef xmlns:a16="http://schemas.microsoft.com/office/drawing/2014/main" pred="{FCF44889-7AB6-8142-23EA-0385EC52E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85875" y="218770200"/>
          <a:ext cx="7372350" cy="414337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1092</xdr:row>
      <xdr:rowOff>66675</xdr:rowOff>
    </xdr:from>
    <xdr:to>
      <xdr:col>37</xdr:col>
      <xdr:colOff>190500</xdr:colOff>
      <xdr:row>1117</xdr:row>
      <xdr:rowOff>95250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6B6DD95-8B0D-B0DC-E529-0911C468AFFA}"/>
            </a:ext>
            <a:ext uri="{147F2762-F138-4A5C-976F-8EAC2B608ADB}">
              <a16:predDERef xmlns:a16="http://schemas.microsoft.com/office/drawing/2014/main" pred="{BB67C141-44C8-2BEB-CFBD-2BBE071D8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800225" y="223980375"/>
          <a:ext cx="7677150" cy="43148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1124</xdr:row>
      <xdr:rowOff>0</xdr:rowOff>
    </xdr:from>
    <xdr:to>
      <xdr:col>36</xdr:col>
      <xdr:colOff>95250</xdr:colOff>
      <xdr:row>1148</xdr:row>
      <xdr:rowOff>47625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966F3C4-EA0E-80B3-B16C-8CC18459A126}"/>
            </a:ext>
            <a:ext uri="{147F2762-F138-4A5C-976F-8EAC2B608ADB}">
              <a16:predDERef xmlns:a16="http://schemas.microsoft.com/office/drawing/2014/main" pred="{46B6DD95-8B0D-B0DC-E529-0911C468A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43075" y="229400100"/>
          <a:ext cx="7410450" cy="41624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1154</xdr:row>
      <xdr:rowOff>0</xdr:rowOff>
    </xdr:from>
    <xdr:to>
      <xdr:col>36</xdr:col>
      <xdr:colOff>114300</xdr:colOff>
      <xdr:row>1179</xdr:row>
      <xdr:rowOff>19050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DA5D9D5-9181-BA40-4206-6CCE5E4124FE}"/>
            </a:ext>
            <a:ext uri="{147F2762-F138-4A5C-976F-8EAC2B608ADB}">
              <a16:predDERef xmlns:a16="http://schemas.microsoft.com/office/drawing/2014/main" pred="{0966F3C4-EA0E-80B3-B16C-8CC18459A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14475" y="234543600"/>
          <a:ext cx="7658100" cy="43053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1185</xdr:row>
      <xdr:rowOff>161925</xdr:rowOff>
    </xdr:from>
    <xdr:to>
      <xdr:col>36</xdr:col>
      <xdr:colOff>76200</xdr:colOff>
      <xdr:row>1209</xdr:row>
      <xdr:rowOff>76200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0B6ABD2-6863-151A-4F37-2201EF19232B}"/>
            </a:ext>
            <a:ext uri="{147F2762-F138-4A5C-976F-8EAC2B608ADB}">
              <a16:predDERef xmlns:a16="http://schemas.microsoft.com/office/drawing/2014/main" pred="{5DA5D9D5-9181-BA40-4206-6CCE5E412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71675" y="240020475"/>
          <a:ext cx="7162800" cy="402907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1216</xdr:row>
      <xdr:rowOff>133350</xdr:rowOff>
    </xdr:from>
    <xdr:to>
      <xdr:col>38</xdr:col>
      <xdr:colOff>171450</xdr:colOff>
      <xdr:row>1242</xdr:row>
      <xdr:rowOff>28575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8E07A50-6F53-1097-FDDE-C4DDDFE486E0}"/>
            </a:ext>
            <a:ext uri="{147F2762-F138-4A5C-976F-8EAC2B608ADB}">
              <a16:predDERef xmlns:a16="http://schemas.microsoft.com/office/drawing/2014/main" pred="{50B6ABD2-6863-151A-4F37-2201EF192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33575" y="245306850"/>
          <a:ext cx="7753350" cy="4352925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1248</xdr:row>
      <xdr:rowOff>76200</xdr:rowOff>
    </xdr:from>
    <xdr:to>
      <xdr:col>38</xdr:col>
      <xdr:colOff>0</xdr:colOff>
      <xdr:row>1273</xdr:row>
      <xdr:rowOff>76200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64C21A2-5B6F-B4FA-F689-C6EA842CD2AE}"/>
            </a:ext>
            <a:ext uri="{147F2762-F138-4A5C-976F-8EAC2B608ADB}">
              <a16:predDERef xmlns:a16="http://schemas.microsoft.com/office/drawing/2014/main" pred="{98E07A50-6F53-1097-FDDE-C4DDDFE48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895475" y="250736100"/>
          <a:ext cx="7620000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1279</xdr:row>
      <xdr:rowOff>161925</xdr:rowOff>
    </xdr:from>
    <xdr:to>
      <xdr:col>41</xdr:col>
      <xdr:colOff>19050</xdr:colOff>
      <xdr:row>1307</xdr:row>
      <xdr:rowOff>123825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41C6393-FA63-2B5C-5108-D910B1E92080}"/>
            </a:ext>
            <a:ext uri="{147F2762-F138-4A5C-976F-8EAC2B608ADB}">
              <a16:predDERef xmlns:a16="http://schemas.microsoft.com/office/drawing/2014/main" pred="{D64C21A2-5B6F-B4FA-F689-C6EA842CD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743075" y="256136775"/>
          <a:ext cx="8477250" cy="47625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100" t="s">
        <v>0</v>
      </c>
      <c r="B1" s="1" t="s">
        <v>1</v>
      </c>
      <c r="C1" s="100" t="s">
        <v>2</v>
      </c>
      <c r="D1" s="1" t="s">
        <v>3</v>
      </c>
      <c r="E1" s="102" t="s">
        <v>4</v>
      </c>
      <c r="F1" s="104" t="s">
        <v>5</v>
      </c>
      <c r="G1" s="105"/>
      <c r="H1" s="99"/>
      <c r="I1" s="99"/>
      <c r="J1" s="99"/>
      <c r="K1" s="99"/>
      <c r="L1" s="99"/>
    </row>
    <row r="2" spans="1:12">
      <c r="A2" s="101"/>
      <c r="B2" s="2" t="s">
        <v>6</v>
      </c>
      <c r="C2" s="101"/>
      <c r="D2" s="2" t="s">
        <v>7</v>
      </c>
      <c r="E2" s="103"/>
      <c r="F2" s="103"/>
      <c r="G2" s="105"/>
      <c r="H2" s="99"/>
      <c r="I2" s="99"/>
      <c r="J2" s="99"/>
      <c r="K2" s="99"/>
      <c r="L2" s="99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74"/>
  <sheetViews>
    <sheetView tabSelected="1" zoomScale="70" zoomScaleNormal="70" workbookViewId="0">
      <selection activeCell="G14" sqref="G14"/>
    </sheetView>
  </sheetViews>
  <sheetFormatPr defaultRowHeight="14.45"/>
  <cols>
    <col min="1" max="1" width="43.42578125" customWidth="1"/>
    <col min="2" max="3" width="19.5703125" customWidth="1"/>
    <col min="4" max="4" width="19.5703125" style="72" customWidth="1"/>
    <col min="5" max="5" width="40.7109375" style="77" customWidth="1"/>
    <col min="6" max="6" width="40.7109375" customWidth="1"/>
    <col min="7" max="13" width="19.5703125" customWidth="1"/>
  </cols>
  <sheetData>
    <row r="1" spans="1:11" ht="29.1" customHeight="1">
      <c r="A1" s="74" t="s">
        <v>89</v>
      </c>
      <c r="B1" s="111" t="s">
        <v>90</v>
      </c>
      <c r="C1" s="112"/>
      <c r="D1" s="112"/>
      <c r="E1" s="112"/>
      <c r="F1" s="112"/>
      <c r="G1" s="112"/>
      <c r="H1" s="112"/>
      <c r="I1" s="113"/>
      <c r="J1" s="38"/>
      <c r="K1" s="38"/>
    </row>
    <row r="2" spans="1:11" ht="32.1" customHeight="1">
      <c r="A2" s="74" t="s">
        <v>91</v>
      </c>
      <c r="B2" s="111" t="s">
        <v>92</v>
      </c>
      <c r="C2" s="113"/>
      <c r="D2" s="69" t="s">
        <v>93</v>
      </c>
      <c r="E2" s="78" t="s">
        <v>94</v>
      </c>
      <c r="F2" s="69" t="s">
        <v>95</v>
      </c>
      <c r="G2" s="67"/>
      <c r="H2" s="73" t="s">
        <v>96</v>
      </c>
      <c r="I2" s="68" t="s">
        <v>97</v>
      </c>
      <c r="J2" s="38"/>
      <c r="K2" s="38"/>
    </row>
    <row r="3" spans="1:11">
      <c r="A3" s="38"/>
      <c r="B3" s="38"/>
      <c r="C3" s="44">
        <f>MAX($C$6:$C$41)</f>
        <v>0</v>
      </c>
      <c r="D3" s="70">
        <f>COUNTA($D$5:$D$95)</f>
        <v>47</v>
      </c>
      <c r="E3" s="38"/>
      <c r="F3" s="38"/>
      <c r="G3" s="38">
        <f>COUNTIF($G$5:$G$60,"OK")</f>
        <v>45</v>
      </c>
      <c r="H3" s="38">
        <f>COUNTIF($G$6:$G$41,"FAIL")</f>
        <v>2</v>
      </c>
      <c r="I3" s="38"/>
      <c r="J3" s="38"/>
      <c r="K3" s="38"/>
    </row>
    <row r="4" spans="1:11" s="72" customFormat="1">
      <c r="A4" s="71" t="s">
        <v>98</v>
      </c>
      <c r="B4" s="71" t="s">
        <v>99</v>
      </c>
      <c r="C4" s="71" t="s">
        <v>100</v>
      </c>
      <c r="D4" s="71" t="s">
        <v>101</v>
      </c>
      <c r="E4" s="43" t="s">
        <v>102</v>
      </c>
      <c r="F4" s="71" t="s">
        <v>103</v>
      </c>
      <c r="G4" s="71" t="s">
        <v>104</v>
      </c>
      <c r="H4" s="71" t="s">
        <v>105</v>
      </c>
      <c r="I4" s="71" t="s">
        <v>106</v>
      </c>
      <c r="J4" s="70"/>
      <c r="K4" s="70"/>
    </row>
    <row r="5" spans="1:11" ht="29.1">
      <c r="A5" s="56"/>
      <c r="B5" s="56"/>
      <c r="C5" s="56"/>
      <c r="D5" s="67">
        <v>1</v>
      </c>
      <c r="E5" s="39" t="s">
        <v>107</v>
      </c>
      <c r="F5" s="41" t="s">
        <v>108</v>
      </c>
      <c r="G5" s="56" t="s">
        <v>109</v>
      </c>
      <c r="H5" s="56"/>
      <c r="I5" s="57"/>
      <c r="J5" s="38"/>
      <c r="K5" s="38"/>
    </row>
    <row r="6" spans="1:11" ht="43.5">
      <c r="A6" s="41"/>
      <c r="B6" s="44"/>
      <c r="C6" s="44"/>
      <c r="D6" s="67">
        <v>2</v>
      </c>
      <c r="E6" s="41" t="s">
        <v>110</v>
      </c>
      <c r="F6" s="41" t="s">
        <v>111</v>
      </c>
      <c r="G6" s="41" t="s">
        <v>109</v>
      </c>
      <c r="H6" s="44"/>
      <c r="I6" s="41"/>
      <c r="J6" s="38"/>
      <c r="K6" s="38"/>
    </row>
    <row r="7" spans="1:11" ht="217.5">
      <c r="A7" s="41" t="s">
        <v>112</v>
      </c>
      <c r="B7" s="44"/>
      <c r="C7" s="44"/>
      <c r="D7" s="67">
        <v>3</v>
      </c>
      <c r="E7" s="41" t="s">
        <v>113</v>
      </c>
      <c r="F7" s="41" t="s">
        <v>108</v>
      </c>
      <c r="G7" s="41" t="s">
        <v>109</v>
      </c>
      <c r="H7" s="44"/>
      <c r="I7" s="41"/>
      <c r="J7" s="38"/>
      <c r="K7" s="38"/>
    </row>
    <row r="8" spans="1:11" ht="336">
      <c r="A8" s="41" t="s">
        <v>114</v>
      </c>
      <c r="B8" s="44"/>
      <c r="C8" s="44"/>
      <c r="D8" s="67">
        <v>4</v>
      </c>
      <c r="E8" s="41" t="s">
        <v>115</v>
      </c>
      <c r="F8" s="41" t="s">
        <v>108</v>
      </c>
      <c r="G8" s="41" t="s">
        <v>116</v>
      </c>
      <c r="H8" s="44"/>
      <c r="I8" s="85" t="s">
        <v>117</v>
      </c>
      <c r="J8" s="38"/>
      <c r="K8" s="38"/>
    </row>
    <row r="9" spans="1:11" ht="217.5">
      <c r="A9" s="41" t="s">
        <v>118</v>
      </c>
      <c r="B9" s="44"/>
      <c r="C9" s="44"/>
      <c r="D9" s="67">
        <v>5</v>
      </c>
      <c r="E9" s="41" t="s">
        <v>119</v>
      </c>
      <c r="F9" s="41"/>
      <c r="G9" s="41" t="s">
        <v>109</v>
      </c>
      <c r="H9" s="44">
        <v>45168</v>
      </c>
      <c r="I9" s="85" t="s">
        <v>120</v>
      </c>
      <c r="J9" s="38"/>
      <c r="K9" s="38"/>
    </row>
    <row r="10" spans="1:11" ht="29.1">
      <c r="A10" s="41" t="s">
        <v>121</v>
      </c>
      <c r="B10" s="44"/>
      <c r="C10" s="44"/>
      <c r="D10" s="67">
        <v>6</v>
      </c>
      <c r="E10" s="41" t="s">
        <v>122</v>
      </c>
      <c r="F10" s="41" t="s">
        <v>108</v>
      </c>
      <c r="G10" s="41" t="s">
        <v>109</v>
      </c>
      <c r="H10" s="44"/>
      <c r="I10" s="41"/>
      <c r="J10" s="38"/>
      <c r="K10" s="38"/>
    </row>
    <row r="11" spans="1:11" ht="29.1">
      <c r="A11" s="41"/>
      <c r="B11" s="44"/>
      <c r="C11" s="44"/>
      <c r="D11" s="67">
        <v>7</v>
      </c>
      <c r="E11" s="41" t="s">
        <v>123</v>
      </c>
      <c r="F11" s="41" t="s">
        <v>124</v>
      </c>
      <c r="G11" s="41" t="s">
        <v>109</v>
      </c>
      <c r="H11" s="44"/>
      <c r="I11" s="41"/>
      <c r="J11" s="38"/>
      <c r="K11" s="38"/>
    </row>
    <row r="12" spans="1:11" ht="43.5">
      <c r="A12" s="41"/>
      <c r="B12" s="44"/>
      <c r="C12" s="44"/>
      <c r="D12" s="67">
        <v>8</v>
      </c>
      <c r="E12" s="41" t="s">
        <v>125</v>
      </c>
      <c r="F12" s="41" t="s">
        <v>126</v>
      </c>
      <c r="G12" s="41" t="s">
        <v>109</v>
      </c>
      <c r="H12" s="44"/>
      <c r="I12" s="41"/>
      <c r="J12" s="38"/>
      <c r="K12" s="38"/>
    </row>
    <row r="13" spans="1:11" ht="87">
      <c r="A13" s="41"/>
      <c r="B13" s="44"/>
      <c r="C13" s="44"/>
      <c r="D13" s="67">
        <v>9</v>
      </c>
      <c r="E13" s="41" t="s">
        <v>127</v>
      </c>
      <c r="F13" s="41" t="s">
        <v>128</v>
      </c>
      <c r="G13" s="41" t="s">
        <v>109</v>
      </c>
      <c r="H13" s="44"/>
      <c r="I13" s="41"/>
      <c r="J13" s="38"/>
      <c r="K13" s="38"/>
    </row>
    <row r="14" spans="1:11" ht="43.5">
      <c r="A14" s="41"/>
      <c r="B14" s="44"/>
      <c r="C14" s="44"/>
      <c r="D14" s="67">
        <v>10</v>
      </c>
      <c r="E14" s="41" t="s">
        <v>129</v>
      </c>
      <c r="F14" s="41" t="s">
        <v>130</v>
      </c>
      <c r="G14" s="41" t="s">
        <v>109</v>
      </c>
      <c r="H14" s="44"/>
      <c r="I14" s="41"/>
      <c r="J14" s="38"/>
      <c r="K14" s="38"/>
    </row>
    <row r="15" spans="1:11" ht="43.5">
      <c r="A15" s="50"/>
      <c r="B15" s="44"/>
      <c r="C15" s="44"/>
      <c r="D15" s="67">
        <v>11</v>
      </c>
      <c r="E15" s="41" t="s">
        <v>131</v>
      </c>
      <c r="F15" s="41" t="s">
        <v>132</v>
      </c>
      <c r="G15" s="41" t="s">
        <v>109</v>
      </c>
      <c r="H15" s="44"/>
      <c r="I15" s="41"/>
      <c r="J15" s="38"/>
      <c r="K15" s="38"/>
    </row>
    <row r="16" spans="1:11" ht="15">
      <c r="A16" s="41"/>
      <c r="B16" s="44"/>
      <c r="C16" s="44"/>
      <c r="D16" s="67">
        <v>12</v>
      </c>
      <c r="E16" s="41" t="s">
        <v>133</v>
      </c>
      <c r="F16" s="41" t="s">
        <v>134</v>
      </c>
      <c r="G16" s="41" t="s">
        <v>109</v>
      </c>
      <c r="H16" s="44"/>
      <c r="I16" s="41"/>
      <c r="J16" s="38"/>
      <c r="K16" s="38"/>
    </row>
    <row r="17" spans="1:15" ht="30.75">
      <c r="A17" s="41"/>
      <c r="B17" s="44"/>
      <c r="C17" s="44"/>
      <c r="D17" s="67">
        <v>13</v>
      </c>
      <c r="E17" s="41" t="s">
        <v>135</v>
      </c>
      <c r="F17" s="41" t="s">
        <v>136</v>
      </c>
      <c r="G17" s="41" t="s">
        <v>116</v>
      </c>
      <c r="H17" s="44"/>
      <c r="I17" s="41"/>
      <c r="J17" s="38"/>
      <c r="K17" s="38"/>
    </row>
    <row r="18" spans="1:15" ht="15">
      <c r="A18" s="41"/>
      <c r="B18" s="44"/>
      <c r="C18" s="44"/>
      <c r="D18" s="67">
        <v>14</v>
      </c>
      <c r="E18" s="41" t="s">
        <v>137</v>
      </c>
      <c r="F18" s="41" t="s">
        <v>138</v>
      </c>
      <c r="G18" s="41" t="s">
        <v>109</v>
      </c>
      <c r="H18" s="44"/>
      <c r="I18" s="41"/>
      <c r="J18" s="38"/>
      <c r="K18" s="38"/>
    </row>
    <row r="19" spans="1:15" ht="76.5">
      <c r="A19" s="41" t="s">
        <v>139</v>
      </c>
      <c r="B19" s="44"/>
      <c r="C19" s="44"/>
      <c r="D19" s="67">
        <v>15</v>
      </c>
      <c r="E19" s="41" t="s">
        <v>140</v>
      </c>
      <c r="F19" s="41" t="s">
        <v>141</v>
      </c>
      <c r="G19" s="41" t="s">
        <v>109</v>
      </c>
      <c r="H19" s="44"/>
      <c r="I19" s="41"/>
      <c r="J19" s="38"/>
      <c r="K19" s="38"/>
    </row>
    <row r="20" spans="1:15" ht="30.75">
      <c r="A20" s="41"/>
      <c r="B20" s="42"/>
      <c r="C20" s="44"/>
      <c r="D20" s="67">
        <v>16</v>
      </c>
      <c r="E20" s="41" t="s">
        <v>142</v>
      </c>
      <c r="F20" s="41" t="s">
        <v>108</v>
      </c>
      <c r="G20" s="41" t="s">
        <v>109</v>
      </c>
      <c r="H20" s="44"/>
      <c r="I20" s="41"/>
      <c r="J20" s="38"/>
      <c r="K20" s="38"/>
    </row>
    <row r="21" spans="1:15" ht="30.75">
      <c r="A21" s="50"/>
      <c r="B21" s="42"/>
      <c r="C21" s="44"/>
      <c r="D21" s="67">
        <v>17</v>
      </c>
      <c r="E21" s="41" t="s">
        <v>143</v>
      </c>
      <c r="F21" s="41" t="s">
        <v>108</v>
      </c>
      <c r="G21" s="41" t="s">
        <v>109</v>
      </c>
      <c r="H21" s="44"/>
      <c r="I21" s="41"/>
      <c r="J21" s="38"/>
      <c r="K21" s="38"/>
    </row>
    <row r="22" spans="1:15" ht="30.75">
      <c r="A22" s="50"/>
      <c r="B22" s="41"/>
      <c r="C22" s="44"/>
      <c r="D22" s="67">
        <v>18</v>
      </c>
      <c r="E22" s="41" t="s">
        <v>144</v>
      </c>
      <c r="F22" s="41" t="s">
        <v>108</v>
      </c>
      <c r="G22" s="41" t="s">
        <v>109</v>
      </c>
      <c r="H22" s="44"/>
      <c r="I22" s="41"/>
      <c r="J22" s="38"/>
      <c r="K22" s="38"/>
      <c r="L22" s="38"/>
      <c r="M22" s="38"/>
      <c r="N22" s="38"/>
      <c r="O22" s="38"/>
    </row>
    <row r="23" spans="1:15" ht="30.75">
      <c r="A23" s="41"/>
      <c r="B23" s="41"/>
      <c r="C23" s="41"/>
      <c r="D23" s="67">
        <v>19</v>
      </c>
      <c r="E23" s="41" t="s">
        <v>145</v>
      </c>
      <c r="F23" s="41" t="s">
        <v>108</v>
      </c>
      <c r="G23" s="41" t="s">
        <v>109</v>
      </c>
      <c r="H23" s="41"/>
      <c r="I23" s="41"/>
      <c r="J23" s="38"/>
      <c r="K23" s="38"/>
      <c r="L23" s="38"/>
      <c r="M23" s="38"/>
      <c r="N23" s="38"/>
      <c r="O23" s="38"/>
    </row>
    <row r="24" spans="1:15" ht="183">
      <c r="A24" s="41" t="s">
        <v>146</v>
      </c>
      <c r="B24" s="41"/>
      <c r="C24" s="41"/>
      <c r="D24" s="67">
        <v>20</v>
      </c>
      <c r="E24" s="41" t="s">
        <v>147</v>
      </c>
      <c r="F24" s="41" t="s">
        <v>108</v>
      </c>
      <c r="G24" s="41" t="s">
        <v>109</v>
      </c>
      <c r="H24" s="41"/>
      <c r="I24" s="41"/>
      <c r="J24" s="38"/>
      <c r="K24" s="38"/>
      <c r="L24" s="38"/>
      <c r="M24" s="38"/>
      <c r="N24" s="38"/>
      <c r="O24" s="38"/>
    </row>
    <row r="25" spans="1:15" ht="30.75">
      <c r="A25" s="41"/>
      <c r="B25" s="41"/>
      <c r="C25" s="41"/>
      <c r="D25" s="67">
        <v>21</v>
      </c>
      <c r="E25" s="41" t="s">
        <v>148</v>
      </c>
      <c r="F25" s="41" t="s">
        <v>108</v>
      </c>
      <c r="G25" s="41" t="s">
        <v>109</v>
      </c>
      <c r="H25" s="41"/>
      <c r="I25" s="41"/>
      <c r="J25" s="38"/>
      <c r="K25" s="38"/>
      <c r="L25" s="38"/>
      <c r="M25" s="38"/>
      <c r="N25" s="38"/>
      <c r="O25" s="38"/>
    </row>
    <row r="26" spans="1:15" ht="30.75">
      <c r="A26" s="41"/>
      <c r="B26" s="41"/>
      <c r="C26" s="41"/>
      <c r="D26" s="67">
        <v>22</v>
      </c>
      <c r="E26" s="41" t="s">
        <v>149</v>
      </c>
      <c r="F26" s="64" t="s">
        <v>150</v>
      </c>
      <c r="G26" s="41" t="s">
        <v>109</v>
      </c>
      <c r="H26" s="41"/>
      <c r="I26" s="41"/>
      <c r="J26" s="38"/>
      <c r="K26" s="38"/>
      <c r="L26" s="38"/>
      <c r="M26" s="38"/>
      <c r="N26" s="38"/>
      <c r="O26" s="38"/>
    </row>
    <row r="27" spans="1:15" ht="30.75">
      <c r="A27" s="41"/>
      <c r="B27" s="41"/>
      <c r="C27" s="41"/>
      <c r="D27" s="67">
        <v>23</v>
      </c>
      <c r="E27" s="39" t="s">
        <v>151</v>
      </c>
      <c r="F27" s="64" t="s">
        <v>152</v>
      </c>
      <c r="G27" s="41" t="s">
        <v>109</v>
      </c>
      <c r="H27" s="41"/>
      <c r="I27" s="41"/>
      <c r="J27" s="38"/>
      <c r="K27" s="38"/>
      <c r="L27" s="38"/>
      <c r="M27" s="38"/>
      <c r="N27" s="38"/>
      <c r="O27" s="38"/>
    </row>
    <row r="28" spans="1:15" ht="30.75">
      <c r="A28" s="41"/>
      <c r="B28" s="41"/>
      <c r="C28" s="41"/>
      <c r="D28" s="67">
        <v>24</v>
      </c>
      <c r="E28" s="40" t="s">
        <v>153</v>
      </c>
      <c r="F28" s="41" t="s">
        <v>154</v>
      </c>
      <c r="G28" s="41" t="s">
        <v>109</v>
      </c>
      <c r="H28" s="41"/>
      <c r="I28" s="41"/>
      <c r="J28" s="38"/>
      <c r="K28" s="38"/>
      <c r="L28" s="38"/>
      <c r="M28" s="38"/>
      <c r="N28" s="38"/>
      <c r="O28" s="38"/>
    </row>
    <row r="29" spans="1:15" ht="30.75">
      <c r="A29" s="41"/>
      <c r="B29" s="41"/>
      <c r="C29" s="41"/>
      <c r="D29" s="67">
        <v>25</v>
      </c>
      <c r="E29" s="40" t="s">
        <v>155</v>
      </c>
      <c r="F29" s="41" t="s">
        <v>156</v>
      </c>
      <c r="G29" s="41" t="s">
        <v>109</v>
      </c>
      <c r="H29" s="41"/>
      <c r="I29" s="41"/>
      <c r="J29" s="38"/>
      <c r="K29" s="38"/>
      <c r="L29" s="38"/>
      <c r="M29" s="38"/>
      <c r="N29" s="38"/>
      <c r="O29" s="38"/>
    </row>
    <row r="30" spans="1:15" ht="30.75">
      <c r="A30" s="41"/>
      <c r="B30" s="41"/>
      <c r="C30" s="41"/>
      <c r="D30" s="67">
        <v>26</v>
      </c>
      <c r="E30" s="40" t="s">
        <v>157</v>
      </c>
      <c r="F30" s="64" t="s">
        <v>108</v>
      </c>
      <c r="G30" s="41" t="s">
        <v>109</v>
      </c>
      <c r="H30" s="41"/>
      <c r="I30" s="41"/>
      <c r="J30" s="38"/>
      <c r="K30" s="38"/>
      <c r="L30" s="38"/>
      <c r="M30" s="38"/>
      <c r="N30" s="38"/>
      <c r="O30" s="38"/>
    </row>
    <row r="31" spans="1:15" ht="30.75">
      <c r="A31" s="41"/>
      <c r="B31" s="41"/>
      <c r="C31" s="41"/>
      <c r="D31" s="67">
        <v>27</v>
      </c>
      <c r="E31" s="40" t="s">
        <v>158</v>
      </c>
      <c r="F31" s="64" t="s">
        <v>108</v>
      </c>
      <c r="G31" s="41" t="s">
        <v>109</v>
      </c>
      <c r="H31" s="41"/>
      <c r="I31" s="41"/>
      <c r="J31" s="38"/>
      <c r="K31" s="38"/>
      <c r="L31" s="38"/>
      <c r="M31" s="38"/>
      <c r="N31" s="38"/>
      <c r="O31" s="38"/>
    </row>
    <row r="32" spans="1:15" ht="45.75">
      <c r="A32" s="41"/>
      <c r="B32" s="41"/>
      <c r="C32" s="41"/>
      <c r="D32" s="67">
        <v>28</v>
      </c>
      <c r="E32" s="40" t="s">
        <v>159</v>
      </c>
      <c r="F32" s="64" t="s">
        <v>160</v>
      </c>
      <c r="G32" s="41" t="s">
        <v>109</v>
      </c>
      <c r="H32" s="41"/>
      <c r="I32" s="41"/>
      <c r="J32" s="38"/>
      <c r="K32" s="38"/>
      <c r="L32" s="38"/>
      <c r="M32" s="38"/>
      <c r="N32" s="38"/>
      <c r="O32" s="38"/>
    </row>
    <row r="33" spans="1:15" ht="30.75">
      <c r="A33" s="41"/>
      <c r="B33" s="41"/>
      <c r="C33" s="41"/>
      <c r="D33" s="67">
        <v>29</v>
      </c>
      <c r="E33" s="40" t="s">
        <v>161</v>
      </c>
      <c r="F33" s="41" t="s">
        <v>162</v>
      </c>
      <c r="G33" s="41" t="s">
        <v>109</v>
      </c>
      <c r="H33" s="41"/>
      <c r="I33" s="41"/>
      <c r="J33" s="38"/>
      <c r="K33" s="38"/>
      <c r="L33" s="38"/>
      <c r="M33" s="38"/>
      <c r="N33" s="38"/>
      <c r="O33" s="38"/>
    </row>
    <row r="34" spans="1:15" ht="45.75">
      <c r="A34" s="41"/>
      <c r="B34" s="41"/>
      <c r="C34" s="41"/>
      <c r="D34" s="67">
        <v>30</v>
      </c>
      <c r="E34" s="40" t="s">
        <v>163</v>
      </c>
      <c r="F34" s="41" t="s">
        <v>164</v>
      </c>
      <c r="G34" s="41" t="s">
        <v>109</v>
      </c>
      <c r="H34" s="41"/>
      <c r="I34" s="41"/>
      <c r="J34" s="38"/>
      <c r="K34" s="38"/>
      <c r="L34" s="38"/>
      <c r="M34" s="38"/>
      <c r="N34" s="38"/>
      <c r="O34" s="38"/>
    </row>
    <row r="35" spans="1:15" ht="30.75">
      <c r="A35" s="41"/>
      <c r="B35" s="41"/>
      <c r="C35" s="41"/>
      <c r="D35" s="67">
        <v>31</v>
      </c>
      <c r="E35" s="40" t="s">
        <v>165</v>
      </c>
      <c r="F35" s="41" t="s">
        <v>108</v>
      </c>
      <c r="G35" s="41" t="s">
        <v>109</v>
      </c>
      <c r="H35" s="41"/>
      <c r="I35" s="41"/>
      <c r="J35" s="38"/>
      <c r="K35" s="38"/>
      <c r="L35" s="38"/>
      <c r="M35" s="38"/>
      <c r="N35" s="38"/>
      <c r="O35" s="38"/>
    </row>
    <row r="36" spans="1:15" ht="30.75">
      <c r="A36" s="41"/>
      <c r="B36" s="41"/>
      <c r="C36" s="41"/>
      <c r="D36" s="67">
        <v>32</v>
      </c>
      <c r="E36" s="40" t="s">
        <v>166</v>
      </c>
      <c r="F36" s="41" t="s">
        <v>108</v>
      </c>
      <c r="G36" s="41" t="s">
        <v>109</v>
      </c>
      <c r="H36" s="41"/>
      <c r="I36" s="41"/>
      <c r="J36" s="38"/>
      <c r="K36" s="38"/>
      <c r="L36" s="38"/>
      <c r="M36" s="38"/>
      <c r="N36" s="38"/>
      <c r="O36" s="38"/>
    </row>
    <row r="37" spans="1:15" ht="30.75">
      <c r="A37" s="41"/>
      <c r="B37" s="41"/>
      <c r="C37" s="41"/>
      <c r="D37" s="67">
        <v>33</v>
      </c>
      <c r="E37" s="40" t="s">
        <v>167</v>
      </c>
      <c r="F37" s="41" t="s">
        <v>168</v>
      </c>
      <c r="G37" s="41" t="s">
        <v>109</v>
      </c>
      <c r="H37" s="41"/>
      <c r="I37" s="41"/>
      <c r="J37" s="38"/>
      <c r="K37" s="38"/>
      <c r="L37" s="38"/>
      <c r="M37" s="38"/>
      <c r="N37" s="38"/>
      <c r="O37" s="38"/>
    </row>
    <row r="38" spans="1:15" ht="45.75">
      <c r="A38" s="41"/>
      <c r="B38" s="41"/>
      <c r="C38" s="41"/>
      <c r="D38" s="67">
        <v>34</v>
      </c>
      <c r="E38" s="40" t="s">
        <v>169</v>
      </c>
      <c r="F38" s="41" t="s">
        <v>170</v>
      </c>
      <c r="G38" s="41" t="s">
        <v>109</v>
      </c>
      <c r="H38" s="41"/>
      <c r="I38" s="41"/>
      <c r="J38" s="38"/>
      <c r="K38" s="38"/>
      <c r="L38" s="38"/>
      <c r="M38" s="38"/>
      <c r="N38" s="38"/>
      <c r="O38" s="38"/>
    </row>
    <row r="39" spans="1:15" ht="45.75">
      <c r="A39" s="41"/>
      <c r="B39" s="41"/>
      <c r="C39" s="41"/>
      <c r="D39" s="67">
        <v>35</v>
      </c>
      <c r="E39" s="40" t="s">
        <v>143</v>
      </c>
      <c r="F39" s="41" t="s">
        <v>171</v>
      </c>
      <c r="G39" s="41" t="s">
        <v>109</v>
      </c>
      <c r="H39" s="41"/>
      <c r="I39" s="41"/>
      <c r="J39" s="38"/>
      <c r="K39" s="38"/>
      <c r="L39" s="38"/>
      <c r="M39" s="38"/>
      <c r="N39" s="38"/>
      <c r="O39" s="38"/>
    </row>
    <row r="40" spans="1:15" ht="30.75">
      <c r="A40" s="41"/>
      <c r="B40" s="41"/>
      <c r="C40" s="41"/>
      <c r="D40" s="67">
        <v>36</v>
      </c>
      <c r="E40" s="40" t="s">
        <v>172</v>
      </c>
      <c r="F40" s="41" t="s">
        <v>108</v>
      </c>
      <c r="G40" s="41" t="s">
        <v>109</v>
      </c>
      <c r="H40" s="41"/>
      <c r="I40" s="41"/>
      <c r="J40" s="38"/>
      <c r="K40" s="38"/>
      <c r="L40" s="38"/>
      <c r="M40" s="38"/>
      <c r="N40" s="38"/>
      <c r="O40" s="38"/>
    </row>
    <row r="41" spans="1:15" ht="15">
      <c r="A41" s="41"/>
      <c r="B41" s="41"/>
      <c r="C41" s="41"/>
      <c r="D41" s="106">
        <v>37</v>
      </c>
      <c r="E41" s="108" t="s">
        <v>173</v>
      </c>
      <c r="F41" s="58" t="s">
        <v>174</v>
      </c>
      <c r="G41" s="41" t="s">
        <v>109</v>
      </c>
      <c r="H41" s="41"/>
      <c r="I41" s="41"/>
      <c r="J41" s="38"/>
      <c r="K41" s="38"/>
      <c r="L41" s="38"/>
      <c r="M41" s="38"/>
      <c r="N41" s="38"/>
      <c r="O41" s="38"/>
    </row>
    <row r="42" spans="1:15" ht="29.1">
      <c r="A42" s="41"/>
      <c r="B42" s="41"/>
      <c r="C42" s="41"/>
      <c r="D42" s="107"/>
      <c r="E42" s="109"/>
      <c r="F42" s="59" t="s">
        <v>175</v>
      </c>
      <c r="G42" s="41"/>
      <c r="H42" s="41"/>
      <c r="I42" s="41"/>
      <c r="J42" s="38"/>
      <c r="K42" s="38"/>
      <c r="L42" s="38"/>
      <c r="M42" s="38"/>
      <c r="N42" s="38"/>
      <c r="O42" s="38"/>
    </row>
    <row r="43" spans="1:15" ht="30.75">
      <c r="A43" s="41"/>
      <c r="B43" s="41"/>
      <c r="C43" s="41"/>
      <c r="D43" s="67">
        <v>38</v>
      </c>
      <c r="E43" s="40" t="s">
        <v>176</v>
      </c>
      <c r="F43" s="41" t="s">
        <v>108</v>
      </c>
      <c r="G43" s="41" t="s">
        <v>109</v>
      </c>
      <c r="H43" s="41"/>
      <c r="I43" s="41"/>
      <c r="J43" s="38"/>
      <c r="K43" s="38"/>
      <c r="L43" s="38"/>
      <c r="M43" s="38"/>
      <c r="N43" s="38"/>
      <c r="O43" s="38"/>
    </row>
    <row r="44" spans="1:15" ht="30.75">
      <c r="A44" s="41"/>
      <c r="B44" s="41"/>
      <c r="C44" s="41"/>
      <c r="D44" s="67">
        <v>39</v>
      </c>
      <c r="E44" s="40" t="s">
        <v>177</v>
      </c>
      <c r="F44" s="41" t="s">
        <v>108</v>
      </c>
      <c r="G44" s="41" t="s">
        <v>109</v>
      </c>
      <c r="H44" s="41"/>
      <c r="I44" s="41"/>
      <c r="J44" s="38"/>
      <c r="K44" s="38"/>
      <c r="L44" s="38"/>
      <c r="M44" s="38"/>
      <c r="N44" s="38"/>
      <c r="O44" s="38"/>
    </row>
    <row r="45" spans="1:15" ht="30.75">
      <c r="A45" s="41"/>
      <c r="B45" s="41"/>
      <c r="C45" s="41"/>
      <c r="D45" s="106">
        <v>40</v>
      </c>
      <c r="E45" s="108" t="s">
        <v>178</v>
      </c>
      <c r="F45" s="58" t="s">
        <v>179</v>
      </c>
      <c r="G45" s="41" t="s">
        <v>109</v>
      </c>
      <c r="H45" s="41"/>
      <c r="I45" s="41"/>
      <c r="J45" s="38"/>
      <c r="K45" s="38"/>
      <c r="L45" s="38"/>
      <c r="M45" s="38"/>
      <c r="N45" s="38"/>
      <c r="O45" s="38"/>
    </row>
    <row r="46" spans="1:15" ht="43.5">
      <c r="A46" s="41"/>
      <c r="B46" s="41"/>
      <c r="C46" s="41"/>
      <c r="D46" s="107"/>
      <c r="E46" s="110"/>
      <c r="F46" s="59" t="s">
        <v>180</v>
      </c>
      <c r="G46" s="41"/>
      <c r="H46" s="41"/>
      <c r="I46" s="41"/>
      <c r="J46" s="38"/>
      <c r="K46" s="38"/>
      <c r="L46" s="38"/>
      <c r="M46" s="38"/>
      <c r="N46" s="38"/>
      <c r="O46" s="38"/>
    </row>
    <row r="47" spans="1:15" ht="45.75">
      <c r="A47" s="41"/>
      <c r="B47" s="41"/>
      <c r="C47" s="41"/>
      <c r="D47" s="67">
        <v>41</v>
      </c>
      <c r="E47" s="75" t="s">
        <v>181</v>
      </c>
      <c r="F47" s="65" t="s">
        <v>182</v>
      </c>
      <c r="G47" s="41" t="s">
        <v>109</v>
      </c>
      <c r="H47" s="41"/>
      <c r="I47" s="41"/>
      <c r="J47" s="38"/>
      <c r="K47" s="38"/>
      <c r="L47" s="38"/>
      <c r="M47" s="38"/>
      <c r="N47" s="38"/>
      <c r="O47" s="38"/>
    </row>
    <row r="48" spans="1:15" ht="152.25">
      <c r="A48" s="41"/>
      <c r="B48" s="41"/>
      <c r="C48" s="41"/>
      <c r="D48" s="67">
        <v>42</v>
      </c>
      <c r="E48" s="40" t="s">
        <v>183</v>
      </c>
      <c r="F48" s="65" t="s">
        <v>184</v>
      </c>
      <c r="G48" s="41" t="s">
        <v>109</v>
      </c>
      <c r="H48" s="41"/>
      <c r="I48" s="41" t="s">
        <v>185</v>
      </c>
      <c r="J48" s="38"/>
      <c r="K48" s="38"/>
      <c r="L48" s="38"/>
      <c r="M48" s="38"/>
      <c r="N48" s="38"/>
      <c r="O48" s="38"/>
    </row>
    <row r="49" spans="1:15" ht="30.75">
      <c r="A49" s="41"/>
      <c r="B49" s="41"/>
      <c r="C49" s="41"/>
      <c r="D49" s="67">
        <v>43</v>
      </c>
      <c r="E49" s="40" t="s">
        <v>186</v>
      </c>
      <c r="F49" s="41" t="s">
        <v>187</v>
      </c>
      <c r="G49" s="41" t="s">
        <v>109</v>
      </c>
      <c r="H49" s="41"/>
      <c r="J49" s="38"/>
      <c r="K49" s="38"/>
      <c r="L49" s="38"/>
      <c r="M49" s="38"/>
      <c r="N49" s="38"/>
      <c r="O49" s="38"/>
    </row>
    <row r="50" spans="1:15" ht="30.75">
      <c r="A50" s="41"/>
      <c r="B50" s="41"/>
      <c r="C50" s="41"/>
      <c r="D50" s="67">
        <v>44</v>
      </c>
      <c r="E50" s="81" t="s">
        <v>188</v>
      </c>
      <c r="F50" s="41" t="s">
        <v>108</v>
      </c>
      <c r="G50" s="41" t="s">
        <v>109</v>
      </c>
      <c r="H50" s="41"/>
      <c r="I50" s="41"/>
      <c r="J50" s="38"/>
      <c r="K50" s="38"/>
      <c r="L50" s="38"/>
      <c r="M50" s="38"/>
      <c r="N50" s="38"/>
      <c r="O50" s="38"/>
    </row>
    <row r="51" spans="1:15" ht="30.75">
      <c r="A51" s="41"/>
      <c r="B51" s="41"/>
      <c r="C51" s="41"/>
      <c r="D51" s="67">
        <v>45</v>
      </c>
      <c r="E51" s="40" t="s">
        <v>189</v>
      </c>
      <c r="F51" s="41" t="s">
        <v>108</v>
      </c>
      <c r="G51" s="41" t="s">
        <v>109</v>
      </c>
      <c r="H51" s="41"/>
      <c r="I51" s="41"/>
      <c r="J51" s="38"/>
      <c r="K51" s="38"/>
      <c r="L51" s="38"/>
      <c r="M51" s="38"/>
      <c r="N51" s="38"/>
      <c r="O51" s="38"/>
    </row>
    <row r="52" spans="1:15" ht="30.75">
      <c r="A52" s="41"/>
      <c r="B52" s="41"/>
      <c r="C52" s="41"/>
      <c r="D52" s="67">
        <v>46</v>
      </c>
      <c r="E52" s="76" t="s">
        <v>143</v>
      </c>
      <c r="F52" s="41" t="s">
        <v>108</v>
      </c>
      <c r="G52" s="41" t="s">
        <v>109</v>
      </c>
      <c r="H52" s="41"/>
      <c r="I52" s="41"/>
      <c r="J52" s="38"/>
      <c r="K52" s="38"/>
      <c r="L52" s="38"/>
      <c r="M52" s="38"/>
      <c r="N52" s="38"/>
      <c r="O52" s="38"/>
    </row>
    <row r="53" spans="1:15" ht="15">
      <c r="A53" s="41"/>
      <c r="B53" s="41"/>
      <c r="C53" s="41"/>
      <c r="D53" s="67">
        <v>47</v>
      </c>
      <c r="E53" s="75" t="s">
        <v>190</v>
      </c>
      <c r="F53" s="66" t="s">
        <v>191</v>
      </c>
      <c r="G53" s="41" t="s">
        <v>109</v>
      </c>
      <c r="H53" s="41"/>
      <c r="I53" s="41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70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70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70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70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70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70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70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70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70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70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70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70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70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70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70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70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70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70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70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70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70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</sheetData>
  <mergeCells count="6">
    <mergeCell ref="D41:D42"/>
    <mergeCell ref="D45:D46"/>
    <mergeCell ref="E41:E42"/>
    <mergeCell ref="E45:E46"/>
    <mergeCell ref="B1:I1"/>
    <mergeCell ref="B2:C2"/>
  </mergeCells>
  <dataValidations count="1">
    <dataValidation type="list" allowBlank="1" showInputMessage="1" showErrorMessage="1" sqref="G6:G22" xr:uid="{60BAAA73-DC9F-439B-8F77-B6E1046DF592}">
      <formula1>"OK,FAIL"</formula1>
    </dataValidation>
  </dataValidations>
  <pageMargins left="0.7" right="0.7" top="0.75" bottom="0.75" header="0.3" footer="0.3"/>
  <pageSetup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62082-EC57-4BDF-9738-BA5A5C24F360}">
  <sheetPr>
    <tabColor rgb="FFFFFF00"/>
  </sheetPr>
  <dimension ref="A1:BB16"/>
  <sheetViews>
    <sheetView workbookViewId="0">
      <selection activeCell="H6" sqref="H6"/>
    </sheetView>
  </sheetViews>
  <sheetFormatPr defaultRowHeight="14.45"/>
  <cols>
    <col min="2" max="2" width="16.140625" customWidth="1"/>
    <col min="3" max="3" width="18.5703125" bestFit="1" customWidth="1"/>
    <col min="4" max="4" width="22.140625" customWidth="1"/>
    <col min="5" max="5" width="7.140625" bestFit="1" customWidth="1"/>
    <col min="6" max="6" width="10.5703125" bestFit="1" customWidth="1"/>
    <col min="7" max="7" width="10" bestFit="1" customWidth="1"/>
    <col min="8" max="8" width="24.42578125" customWidth="1"/>
    <col min="9" max="9" width="20.85546875" customWidth="1"/>
    <col min="10" max="10" width="19.5703125" bestFit="1" customWidth="1"/>
    <col min="11" max="11" width="11.42578125" bestFit="1" customWidth="1"/>
    <col min="12" max="12" width="16.140625" bestFit="1" customWidth="1"/>
    <col min="13" max="13" width="13.5703125" bestFit="1" customWidth="1"/>
    <col min="14" max="14" width="16.5703125" bestFit="1" customWidth="1"/>
    <col min="15" max="15" width="17.5703125" bestFit="1" customWidth="1"/>
    <col min="16" max="16" width="5.42578125" bestFit="1" customWidth="1"/>
    <col min="17" max="17" width="16" bestFit="1" customWidth="1"/>
    <col min="18" max="18" width="16.28515625" bestFit="1" customWidth="1"/>
    <col min="19" max="19" width="17.5703125" bestFit="1" customWidth="1"/>
    <col min="20" max="20" width="18.7109375" bestFit="1" customWidth="1"/>
    <col min="21" max="21" width="18.85546875" bestFit="1" customWidth="1"/>
    <col min="22" max="22" width="11.7109375" bestFit="1" customWidth="1"/>
    <col min="23" max="23" width="11.140625" bestFit="1" customWidth="1"/>
    <col min="24" max="24" width="7.140625" bestFit="1" customWidth="1"/>
    <col min="25" max="25" width="14.85546875" bestFit="1" customWidth="1"/>
    <col min="26" max="26" width="20.85546875" bestFit="1" customWidth="1"/>
    <col min="27" max="27" width="13.140625" bestFit="1" customWidth="1"/>
    <col min="28" max="28" width="7.85546875" bestFit="1" customWidth="1"/>
    <col min="29" max="29" width="13.140625" bestFit="1" customWidth="1"/>
    <col min="30" max="30" width="15.85546875" bestFit="1" customWidth="1"/>
    <col min="31" max="31" width="14.7109375" bestFit="1" customWidth="1"/>
    <col min="32" max="32" width="16.140625" bestFit="1" customWidth="1"/>
    <col min="33" max="33" width="9.140625" bestFit="1" customWidth="1"/>
    <col min="34" max="34" width="15.7109375" bestFit="1" customWidth="1"/>
    <col min="35" max="35" width="16.42578125" bestFit="1" customWidth="1"/>
    <col min="36" max="36" width="21.5703125" bestFit="1" customWidth="1"/>
    <col min="37" max="37" width="19.85546875" bestFit="1" customWidth="1"/>
    <col min="38" max="38" width="12.85546875" bestFit="1" customWidth="1"/>
    <col min="39" max="39" width="12.140625" bestFit="1" customWidth="1"/>
    <col min="40" max="40" width="15.5703125" bestFit="1" customWidth="1"/>
    <col min="41" max="41" width="8.85546875" bestFit="1" customWidth="1"/>
    <col min="42" max="42" width="17" bestFit="1" customWidth="1"/>
    <col min="43" max="43" width="19.140625" bestFit="1" customWidth="1"/>
    <col min="44" max="44" width="12.42578125" bestFit="1" customWidth="1"/>
    <col min="45" max="45" width="19.85546875" bestFit="1" customWidth="1"/>
    <col min="46" max="46" width="8.85546875" bestFit="1" customWidth="1"/>
    <col min="47" max="47" width="10.5703125" bestFit="1" customWidth="1"/>
    <col min="48" max="48" width="14.5703125" bestFit="1" customWidth="1"/>
    <col min="49" max="49" width="15.85546875" bestFit="1" customWidth="1"/>
    <col min="50" max="50" width="32" bestFit="1" customWidth="1"/>
  </cols>
  <sheetData>
    <row r="1" spans="1:54">
      <c r="A1" s="13"/>
      <c r="B1" s="124"/>
      <c r="C1" s="124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"/>
      <c r="AR1" s="13"/>
      <c r="AS1" s="13"/>
      <c r="AT1" s="13"/>
      <c r="AU1" s="13"/>
      <c r="AV1" s="13"/>
      <c r="AW1" s="13"/>
      <c r="AX1" s="13"/>
      <c r="AY1" s="13"/>
    </row>
    <row r="2" spans="1:54" ht="23.45">
      <c r="A2" s="13"/>
      <c r="B2" s="53" t="s">
        <v>192</v>
      </c>
      <c r="C2" s="53"/>
      <c r="D2" s="5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51"/>
      <c r="S2" s="13"/>
      <c r="T2" s="13"/>
      <c r="U2" s="13"/>
      <c r="V2" s="51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</row>
    <row r="3" spans="1:54">
      <c r="A3" s="13"/>
      <c r="B3" s="24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51"/>
      <c r="S3" s="13"/>
      <c r="T3" s="13"/>
      <c r="U3" s="13"/>
      <c r="V3" s="51"/>
      <c r="W3" s="24"/>
      <c r="X3" s="24"/>
      <c r="Y3" s="24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  <c r="AY3" s="13"/>
    </row>
    <row r="4" spans="1:54" ht="15.6">
      <c r="A4" s="55"/>
      <c r="B4" s="45" t="s">
        <v>193</v>
      </c>
      <c r="C4" s="114" t="s">
        <v>194</v>
      </c>
      <c r="D4" s="115"/>
      <c r="E4" s="115"/>
      <c r="F4" s="115"/>
      <c r="G4" s="115"/>
      <c r="H4" s="115"/>
      <c r="I4" s="115"/>
      <c r="J4" s="115"/>
      <c r="K4" s="115"/>
      <c r="L4" s="115"/>
      <c r="M4" s="115"/>
      <c r="N4" s="115"/>
      <c r="O4" s="115"/>
      <c r="P4" s="115"/>
      <c r="Q4" s="115"/>
      <c r="R4" s="116"/>
      <c r="S4" s="114" t="s">
        <v>195</v>
      </c>
      <c r="T4" s="116"/>
      <c r="U4" s="114" t="s">
        <v>196</v>
      </c>
      <c r="V4" s="115"/>
      <c r="W4" s="115"/>
      <c r="X4" s="115"/>
      <c r="Y4" s="116"/>
      <c r="Z4" s="52" t="s">
        <v>197</v>
      </c>
      <c r="AA4" s="114" t="s">
        <v>198</v>
      </c>
      <c r="AB4" s="116"/>
      <c r="AC4" s="114" t="s">
        <v>199</v>
      </c>
      <c r="AD4" s="116"/>
      <c r="AE4" s="114" t="s">
        <v>200</v>
      </c>
      <c r="AF4" s="115"/>
      <c r="AG4" s="115"/>
      <c r="AH4" s="115"/>
      <c r="AI4" s="116"/>
      <c r="AJ4" s="114" t="s">
        <v>201</v>
      </c>
      <c r="AK4" s="115"/>
      <c r="AL4" s="115"/>
      <c r="AM4" s="115"/>
      <c r="AN4" s="116"/>
      <c r="AO4" s="114" t="s">
        <v>202</v>
      </c>
      <c r="AP4" s="116"/>
      <c r="AQ4" s="114" t="s">
        <v>203</v>
      </c>
      <c r="AR4" s="115"/>
      <c r="AS4" s="116"/>
      <c r="AT4" s="114" t="s">
        <v>204</v>
      </c>
      <c r="AU4" s="115"/>
      <c r="AV4" s="116"/>
      <c r="AW4" s="114" t="s">
        <v>75</v>
      </c>
      <c r="AX4" s="115"/>
      <c r="AY4" s="55"/>
    </row>
    <row r="5" spans="1:54" ht="46.5" customHeight="1">
      <c r="A5" s="79"/>
      <c r="B5" s="46" t="s">
        <v>205</v>
      </c>
      <c r="C5" s="46" t="s">
        <v>206</v>
      </c>
      <c r="D5" s="46" t="s">
        <v>207</v>
      </c>
      <c r="E5" s="46" t="s">
        <v>208</v>
      </c>
      <c r="F5" s="46" t="s">
        <v>209</v>
      </c>
      <c r="G5" s="46" t="s">
        <v>210</v>
      </c>
      <c r="H5" s="46" t="s">
        <v>211</v>
      </c>
      <c r="I5" s="46" t="s">
        <v>212</v>
      </c>
      <c r="J5" s="46" t="s">
        <v>213</v>
      </c>
      <c r="K5" s="46" t="s">
        <v>214</v>
      </c>
      <c r="L5" s="46" t="s">
        <v>215</v>
      </c>
      <c r="M5" s="46" t="s">
        <v>216</v>
      </c>
      <c r="N5" s="46" t="s">
        <v>217</v>
      </c>
      <c r="O5" s="46" t="s">
        <v>218</v>
      </c>
      <c r="P5" s="46" t="s">
        <v>219</v>
      </c>
      <c r="Q5" s="46" t="s">
        <v>220</v>
      </c>
      <c r="R5" s="46" t="s">
        <v>221</v>
      </c>
      <c r="S5" s="46" t="s">
        <v>222</v>
      </c>
      <c r="T5" s="46" t="s">
        <v>223</v>
      </c>
      <c r="U5" s="46" t="s">
        <v>224</v>
      </c>
      <c r="V5" s="46" t="s">
        <v>225</v>
      </c>
      <c r="W5" s="46" t="s">
        <v>226</v>
      </c>
      <c r="X5" s="46" t="s">
        <v>227</v>
      </c>
      <c r="Y5" s="46" t="s">
        <v>228</v>
      </c>
      <c r="Z5" s="46" t="s">
        <v>229</v>
      </c>
      <c r="AA5" s="46" t="s">
        <v>230</v>
      </c>
      <c r="AB5" s="46" t="s">
        <v>231</v>
      </c>
      <c r="AC5" s="46" t="s">
        <v>232</v>
      </c>
      <c r="AD5" s="46" t="s">
        <v>233</v>
      </c>
      <c r="AE5" s="46" t="s">
        <v>234</v>
      </c>
      <c r="AF5" s="46" t="s">
        <v>235</v>
      </c>
      <c r="AG5" s="46" t="s">
        <v>236</v>
      </c>
      <c r="AH5" s="46" t="s">
        <v>237</v>
      </c>
      <c r="AI5" s="46" t="s">
        <v>238</v>
      </c>
      <c r="AJ5" s="46" t="s">
        <v>239</v>
      </c>
      <c r="AK5" s="46" t="s">
        <v>240</v>
      </c>
      <c r="AL5" s="46" t="s">
        <v>241</v>
      </c>
      <c r="AM5" s="46" t="s">
        <v>242</v>
      </c>
      <c r="AN5" s="46" t="s">
        <v>243</v>
      </c>
      <c r="AO5" s="46" t="s">
        <v>202</v>
      </c>
      <c r="AP5" s="46" t="s">
        <v>244</v>
      </c>
      <c r="AQ5" s="46" t="s">
        <v>201</v>
      </c>
      <c r="AR5" s="46" t="s">
        <v>217</v>
      </c>
      <c r="AS5" s="46" t="s">
        <v>245</v>
      </c>
      <c r="AT5" s="46" t="s">
        <v>246</v>
      </c>
      <c r="AU5" s="46" t="s">
        <v>247</v>
      </c>
      <c r="AV5" s="46" t="s">
        <v>248</v>
      </c>
      <c r="AW5" s="46" t="s">
        <v>249</v>
      </c>
      <c r="AX5" s="46" t="s">
        <v>250</v>
      </c>
      <c r="AY5" s="79"/>
    </row>
    <row r="6" spans="1:54" ht="15.6">
      <c r="A6" s="82" t="s">
        <v>251</v>
      </c>
      <c r="B6" s="47">
        <v>22</v>
      </c>
      <c r="C6" s="49"/>
      <c r="D6" s="49" t="s">
        <v>252</v>
      </c>
      <c r="E6" s="83" t="s">
        <v>253</v>
      </c>
      <c r="F6" s="54" t="s">
        <v>254</v>
      </c>
      <c r="G6" s="49" t="s">
        <v>255</v>
      </c>
      <c r="H6" s="84" t="s">
        <v>256</v>
      </c>
      <c r="I6" s="49" t="s">
        <v>257</v>
      </c>
      <c r="J6" s="83" t="s">
        <v>253</v>
      </c>
      <c r="K6" s="48" t="s">
        <v>258</v>
      </c>
      <c r="L6" s="48" t="s">
        <v>259</v>
      </c>
      <c r="M6" s="83" t="s">
        <v>260</v>
      </c>
      <c r="N6" s="49" t="s">
        <v>217</v>
      </c>
      <c r="O6" s="83" t="s">
        <v>260</v>
      </c>
      <c r="P6" s="49" t="s">
        <v>261</v>
      </c>
      <c r="Q6" s="49" t="s">
        <v>262</v>
      </c>
      <c r="R6" s="83" t="s">
        <v>260</v>
      </c>
      <c r="S6" s="49" t="s">
        <v>263</v>
      </c>
      <c r="T6" s="49" t="s">
        <v>261</v>
      </c>
      <c r="U6" s="49" t="s">
        <v>264</v>
      </c>
      <c r="V6" s="49">
        <v>1</v>
      </c>
      <c r="W6" s="49" t="s">
        <v>265</v>
      </c>
      <c r="X6" s="49" t="s">
        <v>266</v>
      </c>
      <c r="Y6" s="49" t="s">
        <v>228</v>
      </c>
      <c r="Z6" s="80" t="s">
        <v>267</v>
      </c>
      <c r="AA6" s="48" t="s">
        <v>268</v>
      </c>
      <c r="AB6" s="48" t="s">
        <v>193</v>
      </c>
      <c r="AC6" s="48" t="s">
        <v>269</v>
      </c>
      <c r="AD6" s="48" t="s">
        <v>270</v>
      </c>
      <c r="AE6" s="48" t="s">
        <v>271</v>
      </c>
      <c r="AF6" s="80" t="s">
        <v>267</v>
      </c>
      <c r="AG6" s="48" t="s">
        <v>265</v>
      </c>
      <c r="AH6" s="48" t="s">
        <v>272</v>
      </c>
      <c r="AI6" s="48" t="s">
        <v>65</v>
      </c>
      <c r="AJ6" s="48" t="s">
        <v>273</v>
      </c>
      <c r="AK6" s="83" t="s">
        <v>260</v>
      </c>
      <c r="AL6" s="48" t="s">
        <v>274</v>
      </c>
      <c r="AM6" s="48" t="s">
        <v>265</v>
      </c>
      <c r="AN6" s="48" t="s">
        <v>265</v>
      </c>
      <c r="AO6" s="49" t="s">
        <v>275</v>
      </c>
      <c r="AP6" s="49" t="s">
        <v>265</v>
      </c>
      <c r="AQ6" s="48" t="s">
        <v>265</v>
      </c>
      <c r="AR6" s="48" t="s">
        <v>265</v>
      </c>
      <c r="AS6" s="48" t="s">
        <v>276</v>
      </c>
      <c r="AT6" s="49" t="s">
        <v>252</v>
      </c>
      <c r="AU6" s="49" t="s">
        <v>277</v>
      </c>
      <c r="AV6" s="49" t="s">
        <v>265</v>
      </c>
      <c r="AW6" s="49" t="s">
        <v>265</v>
      </c>
      <c r="AX6" s="49" t="s">
        <v>265</v>
      </c>
      <c r="AY6" s="13"/>
      <c r="AZ6" s="13"/>
      <c r="BA6" s="13"/>
      <c r="BB6" s="13"/>
    </row>
    <row r="7" spans="1:54">
      <c r="A7" s="13"/>
      <c r="B7" s="125"/>
      <c r="C7" s="125"/>
      <c r="D7" s="13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13"/>
      <c r="AQ7" s="13"/>
      <c r="AR7" s="13"/>
      <c r="AS7" s="13"/>
      <c r="AT7" s="13"/>
      <c r="AU7" s="13"/>
      <c r="AV7" s="13"/>
      <c r="AW7" s="13"/>
      <c r="AX7" s="13"/>
      <c r="AY7" s="13"/>
    </row>
    <row r="10" spans="1:54" ht="29.1" customHeight="1">
      <c r="B10" s="60" t="s">
        <v>278</v>
      </c>
      <c r="C10" s="60"/>
      <c r="D10" s="60"/>
      <c r="G10" s="60" t="s">
        <v>279</v>
      </c>
      <c r="H10" s="60"/>
      <c r="I10" s="60"/>
      <c r="J10" s="60"/>
      <c r="K10" s="60"/>
    </row>
    <row r="11" spans="1:54" ht="29.1">
      <c r="B11" s="60" t="s">
        <v>280</v>
      </c>
      <c r="C11" s="60" t="s">
        <v>281</v>
      </c>
      <c r="D11" s="60" t="s">
        <v>282</v>
      </c>
      <c r="G11" s="60" t="s">
        <v>283</v>
      </c>
      <c r="H11" s="60" t="s">
        <v>284</v>
      </c>
      <c r="I11" s="60" t="s">
        <v>285</v>
      </c>
      <c r="J11" s="60" t="s">
        <v>286</v>
      </c>
      <c r="K11" s="60" t="s">
        <v>287</v>
      </c>
    </row>
    <row r="12" spans="1:54" ht="29.1">
      <c r="B12" s="60" t="s">
        <v>288</v>
      </c>
      <c r="C12" s="63">
        <v>313828980401000</v>
      </c>
      <c r="D12" s="61">
        <v>40798</v>
      </c>
      <c r="G12" s="60" t="s">
        <v>289</v>
      </c>
      <c r="H12" s="62">
        <v>29289</v>
      </c>
      <c r="I12" s="60" t="s">
        <v>290</v>
      </c>
      <c r="J12" s="63">
        <v>3525130903800000</v>
      </c>
      <c r="K12" s="60" t="s">
        <v>291</v>
      </c>
    </row>
    <row r="13" spans="1:54" ht="29.1">
      <c r="B13" s="60" t="s">
        <v>292</v>
      </c>
      <c r="C13" s="63">
        <v>952300788032000</v>
      </c>
      <c r="D13" s="61">
        <v>44005</v>
      </c>
      <c r="G13" s="60" t="s">
        <v>293</v>
      </c>
      <c r="H13" s="62">
        <v>33769</v>
      </c>
      <c r="I13" s="60" t="s">
        <v>294</v>
      </c>
      <c r="J13" s="63">
        <v>3210231406920040</v>
      </c>
      <c r="K13" s="60" t="s">
        <v>295</v>
      </c>
    </row>
    <row r="14" spans="1:54" ht="43.5" customHeight="1">
      <c r="B14" s="60" t="s">
        <v>296</v>
      </c>
      <c r="C14" s="63">
        <v>26932434031000</v>
      </c>
      <c r="D14" s="61">
        <v>39328</v>
      </c>
      <c r="G14" s="60" t="s">
        <v>297</v>
      </c>
      <c r="H14" s="62">
        <v>28470</v>
      </c>
      <c r="I14" s="60" t="s">
        <v>298</v>
      </c>
      <c r="J14" s="63">
        <v>3172031112770010</v>
      </c>
      <c r="K14" s="60" t="s">
        <v>299</v>
      </c>
    </row>
    <row r="15" spans="1:54" ht="57.95" customHeight="1">
      <c r="B15" s="60" t="s">
        <v>300</v>
      </c>
      <c r="C15" s="63">
        <v>436039143043000</v>
      </c>
      <c r="D15" s="61">
        <v>44445</v>
      </c>
      <c r="G15" s="60" t="s">
        <v>301</v>
      </c>
      <c r="H15" s="62">
        <v>27359</v>
      </c>
      <c r="I15" s="60" t="s">
        <v>302</v>
      </c>
      <c r="J15" s="63">
        <v>1371092611740000</v>
      </c>
      <c r="K15" s="60" t="s">
        <v>303</v>
      </c>
    </row>
    <row r="16" spans="1:54" ht="43.5" customHeight="1">
      <c r="B16" s="60" t="s">
        <v>304</v>
      </c>
      <c r="C16" s="63">
        <v>932042302127000</v>
      </c>
      <c r="D16" s="61">
        <v>44806</v>
      </c>
      <c r="G16" s="60" t="s">
        <v>305</v>
      </c>
      <c r="H16" s="62">
        <v>28625</v>
      </c>
      <c r="I16" s="60" t="s">
        <v>306</v>
      </c>
      <c r="J16" s="63">
        <v>1706071505780000</v>
      </c>
      <c r="K16" s="60" t="s">
        <v>307</v>
      </c>
    </row>
  </sheetData>
  <mergeCells count="13">
    <mergeCell ref="B1:C1"/>
    <mergeCell ref="U4:Y4"/>
    <mergeCell ref="AA4:AB4"/>
    <mergeCell ref="AW4:AX4"/>
    <mergeCell ref="B7:C7"/>
    <mergeCell ref="C4:R4"/>
    <mergeCell ref="S4:T4"/>
    <mergeCell ref="AC4:AD4"/>
    <mergeCell ref="AE4:AI4"/>
    <mergeCell ref="AJ4:AN4"/>
    <mergeCell ref="AO4:AP4"/>
    <mergeCell ref="AQ4:AS4"/>
    <mergeCell ref="AT4:AV4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1308"/>
  <sheetViews>
    <sheetView showGridLines="0" topLeftCell="A1268" zoomScale="55" zoomScaleNormal="55" workbookViewId="0">
      <selection activeCell="BD1284" sqref="BD1284"/>
    </sheetView>
  </sheetViews>
  <sheetFormatPr defaultColWidth="9.140625" defaultRowHeight="14.1"/>
  <cols>
    <col min="1" max="1" width="15.85546875" style="37" customWidth="1"/>
    <col min="2" max="95" width="3.42578125" style="26" customWidth="1"/>
    <col min="96" max="16384" width="9.140625" style="26"/>
  </cols>
  <sheetData>
    <row r="1" spans="1:95">
      <c r="A1" s="25"/>
    </row>
    <row r="2" spans="1:95">
      <c r="A2" s="27" t="s">
        <v>308</v>
      </c>
      <c r="B2" s="117" t="s">
        <v>309</v>
      </c>
      <c r="C2" s="118"/>
      <c r="D2" s="118"/>
      <c r="E2" s="118"/>
      <c r="F2" s="118"/>
      <c r="G2" s="118"/>
      <c r="H2" s="118"/>
      <c r="I2" s="118"/>
      <c r="J2" s="118"/>
      <c r="K2" s="118"/>
      <c r="L2" s="118"/>
      <c r="M2" s="118"/>
      <c r="N2" s="118"/>
      <c r="O2" s="118"/>
      <c r="P2" s="118"/>
      <c r="Q2" s="118"/>
      <c r="R2" s="118"/>
      <c r="S2" s="118"/>
      <c r="T2" s="118"/>
      <c r="U2" s="118"/>
      <c r="V2" s="118"/>
      <c r="W2" s="118"/>
      <c r="X2" s="118"/>
      <c r="Y2" s="118"/>
      <c r="Z2" s="118"/>
      <c r="AA2" s="118"/>
      <c r="AB2" s="118"/>
      <c r="AC2" s="118"/>
      <c r="AD2" s="118"/>
      <c r="AE2" s="118"/>
      <c r="AF2" s="118"/>
      <c r="AG2" s="118"/>
      <c r="AH2" s="118"/>
      <c r="AI2" s="118"/>
      <c r="AJ2" s="118"/>
      <c r="AK2" s="118"/>
      <c r="AL2" s="118"/>
      <c r="AM2" s="118"/>
      <c r="AN2" s="118"/>
      <c r="AO2" s="118"/>
      <c r="AP2" s="118"/>
      <c r="AQ2" s="118"/>
      <c r="AR2" s="118"/>
      <c r="AS2" s="118"/>
      <c r="AT2" s="118"/>
      <c r="AU2" s="118"/>
      <c r="AV2" s="118"/>
    </row>
    <row r="3" spans="1:95" ht="27.95">
      <c r="A3" s="27" t="s">
        <v>310</v>
      </c>
      <c r="B3" s="119" t="s">
        <v>311</v>
      </c>
      <c r="C3" s="120"/>
      <c r="D3" s="120"/>
      <c r="E3" s="120"/>
      <c r="F3" s="120"/>
      <c r="G3" s="120"/>
      <c r="H3" s="120"/>
      <c r="I3" s="120"/>
      <c r="J3" s="120"/>
      <c r="K3" s="120"/>
      <c r="L3" s="120"/>
      <c r="M3" s="120"/>
      <c r="N3" s="120"/>
      <c r="O3" s="120"/>
      <c r="P3" s="120"/>
      <c r="Q3" s="120"/>
      <c r="R3" s="120"/>
      <c r="S3" s="120"/>
      <c r="T3" s="120"/>
      <c r="U3" s="120"/>
      <c r="V3" s="120"/>
      <c r="W3" s="120"/>
      <c r="X3" s="120"/>
      <c r="Y3" s="120"/>
      <c r="Z3" s="120"/>
      <c r="AA3" s="120"/>
      <c r="AB3" s="120"/>
      <c r="AC3" s="120"/>
      <c r="AD3" s="120"/>
      <c r="AE3" s="120"/>
      <c r="AF3" s="120"/>
      <c r="AG3" s="120"/>
      <c r="AH3" s="120"/>
      <c r="AI3" s="120"/>
      <c r="AJ3" s="120"/>
      <c r="AK3" s="120"/>
      <c r="AL3" s="120"/>
      <c r="AM3" s="120"/>
      <c r="AN3" s="120"/>
      <c r="AO3" s="120"/>
      <c r="AP3" s="120"/>
      <c r="AQ3" s="120"/>
      <c r="AR3" s="120"/>
      <c r="AS3" s="120"/>
      <c r="AT3" s="120"/>
      <c r="AU3" s="120"/>
      <c r="AV3" s="121"/>
    </row>
    <row r="5" spans="1:95">
      <c r="A5" s="27" t="s">
        <v>101</v>
      </c>
      <c r="B5" s="122" t="s">
        <v>312</v>
      </c>
      <c r="C5" s="123"/>
      <c r="D5" s="123"/>
      <c r="E5" s="123"/>
      <c r="F5" s="123"/>
      <c r="G5" s="123"/>
      <c r="H5" s="123"/>
      <c r="I5" s="123"/>
      <c r="J5" s="123"/>
      <c r="K5" s="123"/>
      <c r="L5" s="123"/>
      <c r="M5" s="123"/>
      <c r="N5" s="123"/>
      <c r="O5" s="123"/>
      <c r="P5" s="123"/>
      <c r="Q5" s="123"/>
      <c r="R5" s="123"/>
      <c r="S5" s="123"/>
      <c r="T5" s="123"/>
      <c r="U5" s="123"/>
      <c r="V5" s="123"/>
      <c r="W5" s="123"/>
      <c r="X5" s="123"/>
      <c r="Y5" s="123"/>
      <c r="Z5" s="123"/>
      <c r="AA5" s="123"/>
      <c r="AB5" s="123"/>
      <c r="AC5" s="123"/>
      <c r="AD5" s="123"/>
      <c r="AE5" s="123"/>
      <c r="AF5" s="123"/>
      <c r="AG5" s="123"/>
      <c r="AH5" s="123"/>
      <c r="AI5" s="123"/>
      <c r="AJ5" s="123"/>
      <c r="AK5" s="123"/>
      <c r="AL5" s="123"/>
      <c r="AM5" s="123"/>
      <c r="AN5" s="123"/>
      <c r="AO5" s="123"/>
      <c r="AP5" s="123"/>
      <c r="AQ5" s="123"/>
      <c r="AR5" s="123"/>
      <c r="AS5" s="123"/>
      <c r="AT5" s="123"/>
      <c r="AU5" s="123"/>
      <c r="AV5" s="123"/>
      <c r="AW5" s="122" t="s">
        <v>313</v>
      </c>
      <c r="AX5" s="123"/>
      <c r="AY5" s="123"/>
      <c r="AZ5" s="123"/>
      <c r="BA5" s="123"/>
      <c r="BB5" s="123"/>
      <c r="BC5" s="123"/>
      <c r="BD5" s="123"/>
      <c r="BE5" s="123"/>
      <c r="BF5" s="123"/>
      <c r="BG5" s="123"/>
      <c r="BH5" s="123"/>
      <c r="BI5" s="123"/>
      <c r="BJ5" s="123"/>
      <c r="BK5" s="123"/>
      <c r="BL5" s="123"/>
      <c r="BM5" s="123"/>
      <c r="BN5" s="123"/>
      <c r="BO5" s="123"/>
      <c r="BP5" s="123"/>
      <c r="BQ5" s="123"/>
      <c r="BR5" s="123"/>
      <c r="BS5" s="123"/>
      <c r="BT5" s="123"/>
      <c r="BU5" s="123"/>
      <c r="BV5" s="123"/>
      <c r="BW5" s="123"/>
      <c r="BX5" s="123"/>
      <c r="BY5" s="123"/>
      <c r="BZ5" s="123"/>
      <c r="CA5" s="123"/>
      <c r="CB5" s="123"/>
      <c r="CC5" s="123"/>
      <c r="CD5" s="123"/>
      <c r="CE5" s="123"/>
      <c r="CF5" s="123"/>
      <c r="CG5" s="123"/>
      <c r="CH5" s="123"/>
      <c r="CI5" s="123"/>
      <c r="CJ5" s="123"/>
      <c r="CK5" s="123"/>
      <c r="CL5" s="123"/>
      <c r="CM5" s="123"/>
      <c r="CN5" s="123"/>
      <c r="CO5" s="123"/>
      <c r="CP5" s="123"/>
      <c r="CQ5" s="12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3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5"/>
      <c r="AW21" s="34"/>
      <c r="AX21" s="34"/>
      <c r="AY21" s="34"/>
      <c r="AZ21" s="34"/>
      <c r="BA21" s="34"/>
      <c r="BB21" s="34"/>
      <c r="BC21" s="34"/>
      <c r="BD21" s="34"/>
      <c r="BE21" s="34"/>
      <c r="BF21" s="34"/>
      <c r="BG21" s="34"/>
      <c r="BH21" s="34"/>
      <c r="BI21" s="34"/>
      <c r="BJ21" s="34"/>
      <c r="BK21" s="34"/>
      <c r="BL21" s="34"/>
      <c r="BM21" s="34"/>
      <c r="BN21" s="34"/>
      <c r="BO21" s="34"/>
      <c r="BP21" s="34"/>
      <c r="BQ21" s="34"/>
      <c r="BR21" s="34"/>
      <c r="BS21" s="34"/>
      <c r="BT21" s="34"/>
      <c r="BU21" s="34"/>
      <c r="BV21" s="34"/>
      <c r="BW21" s="34"/>
      <c r="BX21" s="34"/>
      <c r="BY21" s="34"/>
      <c r="BZ21" s="34"/>
      <c r="CA21" s="34"/>
      <c r="CB21" s="34"/>
      <c r="CC21" s="34"/>
      <c r="CD21" s="34"/>
      <c r="CE21" s="34"/>
      <c r="CF21" s="34"/>
      <c r="CG21" s="34"/>
      <c r="CH21" s="34"/>
      <c r="CI21" s="34"/>
      <c r="CJ21" s="34"/>
      <c r="CK21" s="34"/>
      <c r="CL21" s="34"/>
      <c r="CM21" s="34"/>
      <c r="CN21" s="34"/>
      <c r="CO21" s="34"/>
      <c r="CP21" s="34"/>
      <c r="CQ21" s="35"/>
    </row>
    <row r="22" spans="1:95">
      <c r="A22" s="28">
        <v>2</v>
      </c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29"/>
      <c r="AL22" s="29"/>
      <c r="AM22" s="29"/>
      <c r="AN22" s="29"/>
      <c r="AO22" s="29"/>
      <c r="AP22" s="29"/>
      <c r="AQ22" s="29"/>
      <c r="AR22" s="29"/>
      <c r="AS22" s="29"/>
      <c r="AT22" s="29"/>
      <c r="AU22" s="29"/>
      <c r="AV22" s="30"/>
      <c r="AW22" s="29"/>
      <c r="AX22" s="29"/>
      <c r="AY22" s="29"/>
      <c r="AZ22" s="29"/>
      <c r="BA22" s="29"/>
      <c r="BB22" s="29"/>
      <c r="BC22" s="29"/>
      <c r="BD22" s="29"/>
      <c r="BE22" s="29"/>
      <c r="BF22" s="29"/>
      <c r="BG22" s="29"/>
      <c r="BH22" s="29"/>
      <c r="BI22" s="29"/>
      <c r="BJ22" s="29"/>
      <c r="BK22" s="29"/>
      <c r="BL22" s="29"/>
      <c r="BM22" s="29"/>
      <c r="BN22" s="29"/>
      <c r="BO22" s="29"/>
      <c r="BP22" s="29"/>
      <c r="BQ22" s="29"/>
      <c r="BR22" s="29"/>
      <c r="BS22" s="29"/>
      <c r="BT22" s="29"/>
      <c r="BU22" s="29"/>
      <c r="BV22" s="29"/>
      <c r="BW22" s="29"/>
      <c r="BX22" s="29"/>
      <c r="BY22" s="29"/>
      <c r="BZ22" s="29"/>
      <c r="CA22" s="29"/>
      <c r="CB22" s="29"/>
      <c r="CC22" s="29"/>
      <c r="CD22" s="29"/>
      <c r="CE22" s="29"/>
      <c r="CF22" s="29"/>
      <c r="CG22" s="29"/>
      <c r="CH22" s="29"/>
      <c r="CI22" s="29"/>
      <c r="CJ22" s="29"/>
      <c r="CK22" s="29"/>
      <c r="CL22" s="29"/>
      <c r="CM22" s="29"/>
      <c r="CN22" s="29"/>
      <c r="CO22" s="29"/>
      <c r="CP22" s="29"/>
      <c r="CQ22" s="30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 ht="107.45" customHeight="1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4"/>
      <c r="AL43" s="34"/>
      <c r="AM43" s="34"/>
      <c r="AN43" s="34"/>
      <c r="AO43" s="34"/>
      <c r="AP43" s="34"/>
      <c r="AQ43" s="34"/>
      <c r="AR43" s="34"/>
      <c r="AS43" s="34"/>
      <c r="AT43" s="34"/>
      <c r="AU43" s="34"/>
      <c r="AV43" s="35"/>
      <c r="AW43" s="34"/>
      <c r="AX43" s="34"/>
      <c r="AY43" s="34"/>
      <c r="AZ43" s="34"/>
      <c r="BA43" s="34"/>
      <c r="BB43" s="34"/>
      <c r="BC43" s="34"/>
      <c r="BD43" s="34"/>
      <c r="BE43" s="34"/>
      <c r="BF43" s="34"/>
      <c r="BG43" s="34"/>
      <c r="BH43" s="34"/>
      <c r="BI43" s="34"/>
      <c r="BJ43" s="34"/>
      <c r="BK43" s="34"/>
      <c r="BL43" s="34"/>
      <c r="BM43" s="34"/>
      <c r="BN43" s="34"/>
      <c r="BO43" s="34"/>
      <c r="BP43" s="34"/>
      <c r="BQ43" s="34"/>
      <c r="BR43" s="34"/>
      <c r="BS43" s="34"/>
      <c r="BT43" s="34"/>
      <c r="BU43" s="34"/>
      <c r="BV43" s="34"/>
      <c r="BW43" s="34"/>
      <c r="BX43" s="34"/>
      <c r="BY43" s="34"/>
      <c r="BZ43" s="34"/>
      <c r="CA43" s="34"/>
      <c r="CB43" s="34"/>
      <c r="CC43" s="34"/>
      <c r="CD43" s="34"/>
      <c r="CE43" s="34"/>
      <c r="CF43" s="34"/>
      <c r="CG43" s="34"/>
      <c r="CH43" s="34"/>
      <c r="CI43" s="34"/>
      <c r="CJ43" s="34"/>
      <c r="CK43" s="34"/>
      <c r="CL43" s="34"/>
      <c r="CM43" s="34"/>
      <c r="CN43" s="34"/>
      <c r="CO43" s="34"/>
      <c r="CP43" s="34"/>
      <c r="CQ43" s="35"/>
    </row>
    <row r="44" spans="1:95">
      <c r="A44" s="28">
        <v>3</v>
      </c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  <c r="AU44" s="29"/>
      <c r="AV44" s="30"/>
      <c r="AW44" s="29"/>
      <c r="AX44" s="29"/>
      <c r="AY44" s="29"/>
      <c r="AZ44" s="29"/>
      <c r="BA44" s="29"/>
      <c r="BB44" s="29"/>
      <c r="BC44" s="29"/>
      <c r="BD44" s="29"/>
      <c r="BE44" s="29"/>
      <c r="BF44" s="29"/>
      <c r="BG44" s="29"/>
      <c r="BH44" s="29"/>
      <c r="BI44" s="29"/>
      <c r="BJ44" s="29"/>
      <c r="BK44" s="29"/>
      <c r="BL44" s="29"/>
      <c r="BM44" s="29"/>
      <c r="BN44" s="29"/>
      <c r="BO44" s="29"/>
      <c r="BP44" s="29"/>
      <c r="BQ44" s="29"/>
      <c r="BR44" s="29"/>
      <c r="BS44" s="29"/>
      <c r="BT44" s="29"/>
      <c r="BU44" s="29"/>
      <c r="BV44" s="29"/>
      <c r="BW44" s="29"/>
      <c r="BX44" s="29"/>
      <c r="BY44" s="29"/>
      <c r="BZ44" s="29"/>
      <c r="CA44" s="29"/>
      <c r="CB44" s="29"/>
      <c r="CC44" s="29"/>
      <c r="CD44" s="29"/>
      <c r="CE44" s="29"/>
      <c r="CF44" s="29"/>
      <c r="CG44" s="29"/>
      <c r="CH44" s="29"/>
      <c r="CI44" s="29"/>
      <c r="CJ44" s="29"/>
      <c r="CK44" s="29"/>
      <c r="CL44" s="29"/>
      <c r="CM44" s="29"/>
      <c r="CN44" s="29"/>
      <c r="CO44" s="29"/>
      <c r="CP44" s="29"/>
      <c r="CQ44" s="30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 ht="54" customHeight="1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 ht="216.6" customHeight="1">
      <c r="A64" s="31"/>
      <c r="AV64" s="32"/>
      <c r="CQ64" s="32"/>
    </row>
    <row r="65" spans="1:95">
      <c r="A65" s="28">
        <v>4</v>
      </c>
      <c r="B65" s="29"/>
      <c r="C65" s="29"/>
      <c r="D65" s="29"/>
      <c r="E65" s="29"/>
      <c r="F65" s="29"/>
      <c r="G65" s="29"/>
      <c r="H65" s="29"/>
      <c r="I65" s="29"/>
      <c r="J65" s="29"/>
      <c r="K65" s="29"/>
      <c r="L65" s="29"/>
      <c r="M65" s="29"/>
      <c r="N65" s="29"/>
      <c r="O65" s="29"/>
      <c r="P65" s="29"/>
      <c r="Q65" s="29"/>
      <c r="R65" s="29"/>
      <c r="S65" s="29"/>
      <c r="T65" s="29"/>
      <c r="U65" s="29"/>
      <c r="V65" s="29"/>
      <c r="W65" s="29"/>
      <c r="X65" s="29"/>
      <c r="Y65" s="29"/>
      <c r="Z65" s="29"/>
      <c r="AA65" s="29"/>
      <c r="AB65" s="29"/>
      <c r="AC65" s="29"/>
      <c r="AD65" s="29"/>
      <c r="AE65" s="29"/>
      <c r="AF65" s="29"/>
      <c r="AG65" s="29"/>
      <c r="AH65" s="29"/>
      <c r="AI65" s="29"/>
      <c r="AJ65" s="29"/>
      <c r="AK65" s="29"/>
      <c r="AL65" s="29"/>
      <c r="AM65" s="29"/>
      <c r="AN65" s="29"/>
      <c r="AO65" s="29"/>
      <c r="AP65" s="29"/>
      <c r="AQ65" s="29"/>
      <c r="AR65" s="29"/>
      <c r="AS65" s="29"/>
      <c r="AT65" s="29"/>
      <c r="AU65" s="29"/>
      <c r="AV65" s="30"/>
      <c r="AW65" s="29"/>
      <c r="AX65" s="29"/>
      <c r="AY65" s="29"/>
      <c r="AZ65" s="29"/>
      <c r="BA65" s="29"/>
      <c r="BB65" s="29"/>
      <c r="BC65" s="29"/>
      <c r="BD65" s="29"/>
      <c r="BE65" s="29"/>
      <c r="BF65" s="29"/>
      <c r="BG65" s="29"/>
      <c r="BH65" s="29"/>
      <c r="BI65" s="29"/>
      <c r="BJ65" s="29"/>
      <c r="BK65" s="29"/>
      <c r="BL65" s="29"/>
      <c r="BM65" s="29"/>
      <c r="BN65" s="29"/>
      <c r="BO65" s="29"/>
      <c r="BP65" s="29"/>
      <c r="BQ65" s="29"/>
      <c r="BR65" s="29"/>
      <c r="BS65" s="29"/>
      <c r="BT65" s="29"/>
      <c r="BU65" s="29"/>
      <c r="BV65" s="29"/>
      <c r="BW65" s="29"/>
      <c r="BX65" s="29"/>
      <c r="BY65" s="29"/>
      <c r="BZ65" s="29"/>
      <c r="CA65" s="29"/>
      <c r="CB65" s="29"/>
      <c r="CC65" s="29"/>
      <c r="CD65" s="29"/>
      <c r="CE65" s="29"/>
      <c r="CF65" s="29"/>
      <c r="CG65" s="29"/>
      <c r="CH65" s="29"/>
      <c r="CI65" s="29"/>
      <c r="CJ65" s="29"/>
      <c r="CK65" s="29"/>
      <c r="CL65" s="29"/>
      <c r="CM65" s="29"/>
      <c r="CN65" s="29"/>
      <c r="CO65" s="29"/>
      <c r="CP65" s="29"/>
      <c r="CQ65" s="30"/>
    </row>
    <row r="66" spans="1:95">
      <c r="A66" s="31"/>
      <c r="AV66" s="32"/>
      <c r="AX66" s="86" t="s">
        <v>314</v>
      </c>
      <c r="AY66" s="86"/>
      <c r="AZ66" s="86"/>
      <c r="BA66" s="86"/>
      <c r="BB66" s="86"/>
      <c r="BC66" s="86"/>
      <c r="BD66" s="86"/>
      <c r="BE66" s="86"/>
      <c r="BF66" s="86"/>
      <c r="BG66" s="86"/>
      <c r="BH66" s="86"/>
      <c r="BI66" s="86"/>
      <c r="BJ66" s="86"/>
      <c r="BK66" s="86"/>
      <c r="BL66" s="86"/>
      <c r="BM66" s="86"/>
      <c r="BN66" s="86"/>
      <c r="BO66" s="86"/>
      <c r="BP66" s="86"/>
      <c r="CQ66" s="32"/>
    </row>
    <row r="67" spans="1:95">
      <c r="A67" s="31"/>
      <c r="AV67" s="32"/>
      <c r="AX67" s="86" t="s">
        <v>315</v>
      </c>
      <c r="AY67" s="86"/>
      <c r="AZ67" s="86"/>
      <c r="BA67" s="86"/>
      <c r="BB67" s="86"/>
      <c r="BC67" s="86"/>
      <c r="BD67" s="86"/>
      <c r="BE67" s="86"/>
      <c r="BF67" s="86"/>
      <c r="BG67" s="86"/>
      <c r="BH67" s="86"/>
      <c r="BI67" s="86"/>
      <c r="BJ67" s="86"/>
      <c r="BK67" s="86"/>
      <c r="BL67" s="86"/>
      <c r="BM67" s="86"/>
      <c r="BN67" s="86"/>
      <c r="BO67" s="86"/>
      <c r="BP67" s="86"/>
      <c r="BQ67" s="86"/>
      <c r="BR67" s="86"/>
      <c r="BS67" s="86"/>
      <c r="BT67" s="86"/>
      <c r="BU67" s="86"/>
      <c r="BV67" s="86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 ht="21.6" customHeight="1">
      <c r="A86" s="33"/>
      <c r="B86" s="34"/>
      <c r="C86" s="34"/>
      <c r="D86" s="34"/>
      <c r="E86" s="34"/>
      <c r="F86" s="34"/>
      <c r="G86" s="34"/>
      <c r="H86" s="34"/>
      <c r="I86" s="34"/>
      <c r="J86" s="34"/>
      <c r="K86" s="34"/>
      <c r="L86" s="34"/>
      <c r="M86" s="34"/>
      <c r="N86" s="34"/>
      <c r="O86" s="34"/>
      <c r="P86" s="34"/>
      <c r="Q86" s="34"/>
      <c r="R86" s="34"/>
      <c r="S86" s="34"/>
      <c r="T86" s="34"/>
      <c r="U86" s="34"/>
      <c r="V86" s="34"/>
      <c r="W86" s="34"/>
      <c r="X86" s="34"/>
      <c r="Y86" s="34"/>
      <c r="Z86" s="34"/>
      <c r="AA86" s="34"/>
      <c r="AB86" s="34"/>
      <c r="AC86" s="34"/>
      <c r="AD86" s="34"/>
      <c r="AE86" s="34"/>
      <c r="AF86" s="34"/>
      <c r="AG86" s="34"/>
      <c r="AH86" s="34"/>
      <c r="AI86" s="34"/>
      <c r="AJ86" s="34"/>
      <c r="AK86" s="34"/>
      <c r="AL86" s="34"/>
      <c r="AM86" s="34"/>
      <c r="AN86" s="34"/>
      <c r="AO86" s="34"/>
      <c r="AP86" s="34"/>
      <c r="AQ86" s="34"/>
      <c r="AR86" s="34"/>
      <c r="AS86" s="34"/>
      <c r="AT86" s="34"/>
      <c r="AU86" s="34"/>
      <c r="AV86" s="35"/>
      <c r="AW86" s="34"/>
      <c r="AX86" s="34"/>
      <c r="AY86" s="34"/>
      <c r="AZ86" s="34"/>
      <c r="BA86" s="34"/>
      <c r="BB86" s="34"/>
      <c r="BC86" s="34"/>
      <c r="BD86" s="34"/>
      <c r="BE86" s="34"/>
      <c r="BF86" s="34"/>
      <c r="BG86" s="34"/>
      <c r="BH86" s="34"/>
      <c r="BI86" s="34"/>
      <c r="BJ86" s="34"/>
      <c r="BK86" s="34"/>
      <c r="BL86" s="34"/>
      <c r="BM86" s="34"/>
      <c r="BN86" s="34"/>
      <c r="BO86" s="34"/>
      <c r="BP86" s="34"/>
      <c r="BQ86" s="34"/>
      <c r="BR86" s="34"/>
      <c r="BS86" s="34"/>
      <c r="BT86" s="34"/>
      <c r="BU86" s="34"/>
      <c r="BV86" s="34"/>
      <c r="BW86" s="34"/>
      <c r="BX86" s="34"/>
      <c r="BY86" s="34"/>
      <c r="BZ86" s="34"/>
      <c r="CA86" s="34"/>
      <c r="CB86" s="34"/>
      <c r="CC86" s="34"/>
      <c r="CD86" s="34"/>
      <c r="CE86" s="34"/>
      <c r="CF86" s="34"/>
      <c r="CG86" s="34"/>
      <c r="CH86" s="34"/>
      <c r="CI86" s="34"/>
      <c r="CJ86" s="34"/>
      <c r="CK86" s="34"/>
      <c r="CL86" s="34"/>
      <c r="CM86" s="34"/>
      <c r="CN86" s="34"/>
      <c r="CO86" s="34"/>
      <c r="CP86" s="34"/>
      <c r="CQ86" s="35"/>
    </row>
    <row r="87" spans="1:95">
      <c r="A87" s="28">
        <v>5</v>
      </c>
      <c r="B87" s="29"/>
      <c r="C87" s="29"/>
      <c r="D87" s="29"/>
      <c r="E87" s="29"/>
      <c r="F87" s="29"/>
      <c r="G87" s="29"/>
      <c r="H87" s="29"/>
      <c r="I87" s="29"/>
      <c r="J87" s="29"/>
      <c r="K87" s="29"/>
      <c r="L87" s="29"/>
      <c r="M87" s="29"/>
      <c r="N87" s="29"/>
      <c r="O87" s="29"/>
      <c r="P87" s="29"/>
      <c r="Q87" s="29"/>
      <c r="R87" s="29"/>
      <c r="S87" s="29"/>
      <c r="T87" s="29"/>
      <c r="U87" s="29"/>
      <c r="V87" s="29"/>
      <c r="W87" s="29"/>
      <c r="X87" s="29"/>
      <c r="Y87" s="29"/>
      <c r="Z87" s="29"/>
      <c r="AA87" s="29"/>
      <c r="AB87" s="29"/>
      <c r="AC87" s="29"/>
      <c r="AD87" s="29"/>
      <c r="AE87" s="29"/>
      <c r="AF87" s="29"/>
      <c r="AG87" s="29"/>
      <c r="AH87" s="29"/>
      <c r="AI87" s="29"/>
      <c r="AJ87" s="29"/>
      <c r="AK87" s="29"/>
      <c r="AL87" s="29"/>
      <c r="AM87" s="29"/>
      <c r="AN87" s="29"/>
      <c r="AO87" s="29"/>
      <c r="AP87" s="29"/>
      <c r="AQ87" s="29"/>
      <c r="AR87" s="29"/>
      <c r="AS87" s="29"/>
      <c r="AT87" s="29"/>
      <c r="AU87" s="29"/>
      <c r="AV87" s="30"/>
      <c r="AW87" s="29"/>
      <c r="AX87" s="29"/>
      <c r="AY87" s="29"/>
      <c r="AZ87" s="29"/>
      <c r="BA87" s="29"/>
      <c r="BB87" s="29"/>
      <c r="BC87" s="29"/>
      <c r="BD87" s="29"/>
      <c r="BE87" s="29"/>
      <c r="BF87" s="29"/>
      <c r="BG87" s="29"/>
      <c r="BH87" s="29"/>
      <c r="BI87" s="29"/>
      <c r="BJ87" s="29"/>
      <c r="BK87" s="29"/>
      <c r="BL87" s="29"/>
      <c r="BM87" s="29"/>
      <c r="BN87" s="29"/>
      <c r="BO87" s="29"/>
      <c r="BP87" s="29"/>
      <c r="BQ87" s="29"/>
      <c r="BR87" s="29"/>
      <c r="BS87" s="29"/>
      <c r="BT87" s="29"/>
      <c r="BU87" s="29"/>
      <c r="BV87" s="29"/>
      <c r="BW87" s="29"/>
      <c r="BX87" s="29"/>
      <c r="BY87" s="29"/>
      <c r="BZ87" s="29"/>
      <c r="CA87" s="29"/>
      <c r="CB87" s="29"/>
      <c r="CC87" s="29"/>
      <c r="CD87" s="29"/>
      <c r="CE87" s="29"/>
      <c r="CF87" s="29"/>
      <c r="CG87" s="29"/>
      <c r="CH87" s="29"/>
      <c r="CI87" s="29"/>
      <c r="CJ87" s="29"/>
      <c r="CK87" s="29"/>
      <c r="CL87" s="29"/>
      <c r="CM87" s="29"/>
      <c r="CN87" s="29"/>
      <c r="CO87" s="29"/>
      <c r="CP87" s="29"/>
      <c r="CQ87" s="30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AX90" s="87" t="s">
        <v>316</v>
      </c>
      <c r="AY90" s="87"/>
      <c r="AZ90" s="87"/>
      <c r="BA90" s="87"/>
      <c r="BB90" s="87"/>
      <c r="BC90" s="87"/>
      <c r="BD90" s="87"/>
      <c r="BE90" s="87"/>
      <c r="BF90" s="87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 ht="117.6" customHeight="1">
      <c r="A108" s="33"/>
      <c r="B108" s="34"/>
      <c r="C108" s="34"/>
      <c r="D108" s="34"/>
      <c r="E108" s="34"/>
      <c r="F108" s="34"/>
      <c r="G108" s="34"/>
      <c r="H108" s="34"/>
      <c r="I108" s="34"/>
      <c r="J108" s="34"/>
      <c r="K108" s="34"/>
      <c r="L108" s="34"/>
      <c r="M108" s="34"/>
      <c r="N108" s="34"/>
      <c r="O108" s="34"/>
      <c r="P108" s="34"/>
      <c r="Q108" s="34"/>
      <c r="R108" s="34"/>
      <c r="S108" s="34"/>
      <c r="T108" s="34"/>
      <c r="U108" s="34"/>
      <c r="V108" s="34"/>
      <c r="W108" s="34"/>
      <c r="X108" s="34"/>
      <c r="Y108" s="34"/>
      <c r="Z108" s="34"/>
      <c r="AA108" s="34"/>
      <c r="AB108" s="34"/>
      <c r="AC108" s="34"/>
      <c r="AD108" s="34"/>
      <c r="AE108" s="34"/>
      <c r="AF108" s="34"/>
      <c r="AG108" s="34"/>
      <c r="AH108" s="34"/>
      <c r="AI108" s="34"/>
      <c r="AJ108" s="34"/>
      <c r="AK108" s="34"/>
      <c r="AL108" s="34"/>
      <c r="AM108" s="34"/>
      <c r="AN108" s="34"/>
      <c r="AO108" s="34"/>
      <c r="AP108" s="34"/>
      <c r="AQ108" s="34"/>
      <c r="AR108" s="34"/>
      <c r="AS108" s="34"/>
      <c r="AT108" s="34"/>
      <c r="AU108" s="34"/>
      <c r="AV108" s="35"/>
      <c r="AW108" s="34"/>
      <c r="AX108" s="34"/>
      <c r="AY108" s="34"/>
      <c r="AZ108" s="34"/>
      <c r="BA108" s="34"/>
      <c r="BB108" s="34"/>
      <c r="BC108" s="34"/>
      <c r="BD108" s="34"/>
      <c r="BE108" s="34"/>
      <c r="BF108" s="34"/>
      <c r="BG108" s="34"/>
      <c r="BH108" s="34"/>
      <c r="BI108" s="34"/>
      <c r="BJ108" s="34"/>
      <c r="BK108" s="34"/>
      <c r="BL108" s="34"/>
      <c r="BM108" s="34"/>
      <c r="BN108" s="34"/>
      <c r="BO108" s="34"/>
      <c r="BP108" s="34"/>
      <c r="BQ108" s="34"/>
      <c r="BR108" s="34"/>
      <c r="BS108" s="34"/>
      <c r="BT108" s="34"/>
      <c r="BU108" s="34"/>
      <c r="BV108" s="34"/>
      <c r="BW108" s="34"/>
      <c r="BX108" s="34"/>
      <c r="BY108" s="34"/>
      <c r="BZ108" s="34"/>
      <c r="CA108" s="34"/>
      <c r="CB108" s="34"/>
      <c r="CC108" s="34"/>
      <c r="CD108" s="34"/>
      <c r="CE108" s="34"/>
      <c r="CF108" s="34"/>
      <c r="CG108" s="34"/>
      <c r="CH108" s="34"/>
      <c r="CI108" s="34"/>
      <c r="CJ108" s="34"/>
      <c r="CK108" s="34"/>
      <c r="CL108" s="34"/>
      <c r="CM108" s="34"/>
      <c r="CN108" s="34"/>
      <c r="CO108" s="34"/>
      <c r="CP108" s="34"/>
      <c r="CQ108" s="35"/>
    </row>
    <row r="109" spans="1:95">
      <c r="A109" s="28">
        <v>6</v>
      </c>
      <c r="B109" s="29"/>
      <c r="C109" s="29"/>
      <c r="D109" s="29"/>
      <c r="E109" s="29"/>
      <c r="F109" s="29"/>
      <c r="G109" s="29"/>
      <c r="H109" s="29"/>
      <c r="I109" s="29"/>
      <c r="J109" s="29"/>
      <c r="K109" s="29"/>
      <c r="L109" s="29"/>
      <c r="M109" s="29"/>
      <c r="N109" s="29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  <c r="AA109" s="29"/>
      <c r="AB109" s="29"/>
      <c r="AC109" s="29"/>
      <c r="AD109" s="29"/>
      <c r="AE109" s="29"/>
      <c r="AF109" s="29"/>
      <c r="AG109" s="29"/>
      <c r="AH109" s="29"/>
      <c r="AI109" s="29"/>
      <c r="AJ109" s="29"/>
      <c r="AK109" s="29"/>
      <c r="AL109" s="29"/>
      <c r="AM109" s="29"/>
      <c r="AN109" s="29"/>
      <c r="AO109" s="29"/>
      <c r="AP109" s="29"/>
      <c r="AQ109" s="29"/>
      <c r="AR109" s="29"/>
      <c r="AS109" s="29"/>
      <c r="AT109" s="29"/>
      <c r="AU109" s="29"/>
      <c r="AV109" s="30"/>
      <c r="AW109" s="29"/>
      <c r="AX109" s="29"/>
      <c r="AY109" s="29"/>
      <c r="AZ109" s="29"/>
      <c r="BA109" s="29"/>
      <c r="BB109" s="29"/>
      <c r="BC109" s="29"/>
      <c r="BD109" s="29"/>
      <c r="BE109" s="29"/>
      <c r="BF109" s="29"/>
      <c r="BG109" s="29"/>
      <c r="BH109" s="29"/>
      <c r="BI109" s="29"/>
      <c r="BJ109" s="29"/>
      <c r="BK109" s="29"/>
      <c r="BL109" s="29"/>
      <c r="BM109" s="29"/>
      <c r="BN109" s="29"/>
      <c r="BO109" s="29"/>
      <c r="BP109" s="29"/>
      <c r="BQ109" s="29"/>
      <c r="BR109" s="29"/>
      <c r="BS109" s="29"/>
      <c r="BT109" s="29"/>
      <c r="BU109" s="29"/>
      <c r="BV109" s="29"/>
      <c r="BW109" s="29"/>
      <c r="BX109" s="29"/>
      <c r="BY109" s="29"/>
      <c r="BZ109" s="29"/>
      <c r="CA109" s="29"/>
      <c r="CB109" s="29"/>
      <c r="CC109" s="29"/>
      <c r="CD109" s="29"/>
      <c r="CE109" s="29"/>
      <c r="CF109" s="29"/>
      <c r="CG109" s="29"/>
      <c r="CH109" s="29"/>
      <c r="CI109" s="29"/>
      <c r="CJ109" s="29"/>
      <c r="CK109" s="29"/>
      <c r="CL109" s="29"/>
      <c r="CM109" s="29"/>
      <c r="CN109" s="29"/>
      <c r="CO109" s="29"/>
      <c r="CP109" s="29"/>
      <c r="CQ109" s="30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 ht="246.95" customHeight="1">
      <c r="A129" s="31"/>
      <c r="AV129" s="32"/>
      <c r="CQ129" s="32"/>
    </row>
    <row r="130" spans="1:95">
      <c r="A130" s="28">
        <v>7</v>
      </c>
      <c r="B130" s="29"/>
      <c r="C130" s="29"/>
      <c r="D130" s="29"/>
      <c r="E130" s="29"/>
      <c r="F130" s="29"/>
      <c r="G130" s="29"/>
      <c r="H130" s="29"/>
      <c r="I130" s="29"/>
      <c r="J130" s="29"/>
      <c r="K130" s="29"/>
      <c r="L130" s="29"/>
      <c r="M130" s="29"/>
      <c r="N130" s="29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  <c r="AA130" s="29"/>
      <c r="AB130" s="29"/>
      <c r="AC130" s="29"/>
      <c r="AD130" s="29"/>
      <c r="AE130" s="29"/>
      <c r="AF130" s="29"/>
      <c r="AG130" s="29"/>
      <c r="AH130" s="29"/>
      <c r="AI130" s="29"/>
      <c r="AJ130" s="29"/>
      <c r="AK130" s="29"/>
      <c r="AL130" s="29"/>
      <c r="AM130" s="29"/>
      <c r="AN130" s="29"/>
      <c r="AO130" s="29"/>
      <c r="AP130" s="29"/>
      <c r="AQ130" s="29"/>
      <c r="AR130" s="29"/>
      <c r="AS130" s="29"/>
      <c r="AT130" s="29"/>
      <c r="AU130" s="29"/>
      <c r="AV130" s="30"/>
      <c r="AW130" s="29"/>
      <c r="AX130" s="29"/>
      <c r="AY130" s="29"/>
      <c r="AZ130" s="29"/>
      <c r="BA130" s="29"/>
      <c r="BB130" s="29"/>
      <c r="BC130" s="29"/>
      <c r="BD130" s="29"/>
      <c r="BE130" s="29"/>
      <c r="BF130" s="29"/>
      <c r="BG130" s="29"/>
      <c r="BH130" s="29"/>
      <c r="BI130" s="29"/>
      <c r="BJ130" s="29"/>
      <c r="BK130" s="29"/>
      <c r="BL130" s="29"/>
      <c r="BM130" s="29"/>
      <c r="BN130" s="29"/>
      <c r="BO130" s="29"/>
      <c r="BP130" s="29"/>
      <c r="BQ130" s="29"/>
      <c r="BR130" s="29"/>
      <c r="BS130" s="29"/>
      <c r="BT130" s="29"/>
      <c r="BU130" s="29"/>
      <c r="BV130" s="29"/>
      <c r="BW130" s="29"/>
      <c r="BX130" s="29"/>
      <c r="BY130" s="29"/>
      <c r="BZ130" s="29"/>
      <c r="CA130" s="29"/>
      <c r="CB130" s="29"/>
      <c r="CC130" s="29"/>
      <c r="CD130" s="29"/>
      <c r="CE130" s="29"/>
      <c r="CF130" s="29"/>
      <c r="CG130" s="29"/>
      <c r="CH130" s="29"/>
      <c r="CI130" s="29"/>
      <c r="CJ130" s="29"/>
      <c r="CK130" s="29"/>
      <c r="CL130" s="29"/>
      <c r="CM130" s="29"/>
      <c r="CN130" s="29"/>
      <c r="CO130" s="29"/>
      <c r="CP130" s="29"/>
      <c r="CQ130" s="30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 ht="291" customHeight="1">
      <c r="A147" s="31"/>
      <c r="AV147" s="32"/>
      <c r="CQ147" s="32"/>
    </row>
    <row r="148" spans="1:95" ht="191.45" customHeight="1">
      <c r="A148" s="28">
        <v>8</v>
      </c>
      <c r="B148" s="29"/>
      <c r="C148" s="29"/>
      <c r="D148" s="29"/>
      <c r="E148" s="29"/>
      <c r="F148" s="29"/>
      <c r="G148" s="29"/>
      <c r="H148" s="29"/>
      <c r="I148" s="29"/>
      <c r="J148" s="29"/>
      <c r="K148" s="29"/>
      <c r="L148" s="29"/>
      <c r="M148" s="29"/>
      <c r="N148" s="29"/>
      <c r="O148" s="29"/>
      <c r="P148" s="29"/>
      <c r="Q148" s="29"/>
      <c r="R148" s="29"/>
      <c r="S148" s="29"/>
      <c r="T148" s="29"/>
      <c r="U148" s="29"/>
      <c r="V148" s="29"/>
      <c r="W148" s="29"/>
      <c r="X148" s="29"/>
      <c r="Y148" s="29"/>
      <c r="Z148" s="29"/>
      <c r="AA148" s="29"/>
      <c r="AB148" s="29"/>
      <c r="AC148" s="29"/>
      <c r="AD148" s="29"/>
      <c r="AE148" s="29"/>
      <c r="AF148" s="29"/>
      <c r="AG148" s="29"/>
      <c r="AH148" s="29"/>
      <c r="AI148" s="29"/>
      <c r="AJ148" s="29"/>
      <c r="AK148" s="29"/>
      <c r="AL148" s="29"/>
      <c r="AM148" s="29"/>
      <c r="AN148" s="29"/>
      <c r="AO148" s="29"/>
      <c r="AP148" s="29"/>
      <c r="AQ148" s="29"/>
      <c r="AR148" s="29"/>
      <c r="AS148" s="29"/>
      <c r="AT148" s="29"/>
      <c r="AU148" s="29"/>
      <c r="AV148" s="30"/>
      <c r="AW148" s="29"/>
      <c r="AX148" s="29"/>
      <c r="AY148" s="29"/>
      <c r="AZ148" s="29"/>
      <c r="BA148" s="29"/>
      <c r="BB148" s="29"/>
      <c r="BC148" s="29"/>
      <c r="BD148" s="29"/>
      <c r="BE148" s="29"/>
      <c r="BF148" s="29"/>
      <c r="BG148" s="29"/>
      <c r="BH148" s="29"/>
      <c r="BI148" s="29"/>
      <c r="BJ148" s="29"/>
      <c r="BK148" s="29"/>
      <c r="BL148" s="29"/>
      <c r="BM148" s="29"/>
      <c r="BN148" s="29"/>
      <c r="BO148" s="29"/>
      <c r="BP148" s="29"/>
      <c r="BQ148" s="29"/>
      <c r="BR148" s="29"/>
      <c r="BS148" s="29"/>
      <c r="BT148" s="29"/>
      <c r="BU148" s="29"/>
      <c r="BV148" s="29"/>
      <c r="BW148" s="29"/>
      <c r="BX148" s="29"/>
      <c r="BY148" s="29"/>
      <c r="BZ148" s="29"/>
      <c r="CA148" s="29"/>
      <c r="CB148" s="29"/>
      <c r="CC148" s="29"/>
      <c r="CD148" s="29"/>
      <c r="CE148" s="29"/>
      <c r="CF148" s="29"/>
      <c r="CG148" s="29"/>
      <c r="CH148" s="29"/>
      <c r="CI148" s="29"/>
      <c r="CJ148" s="29"/>
      <c r="CK148" s="29"/>
      <c r="CL148" s="29"/>
      <c r="CM148" s="29"/>
      <c r="CN148" s="29"/>
      <c r="CO148" s="29"/>
      <c r="CP148" s="29"/>
      <c r="CQ148" s="30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 ht="76.5" customHeight="1">
      <c r="A169" s="33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  <c r="X169" s="34"/>
      <c r="Y169" s="34"/>
      <c r="Z169" s="34"/>
      <c r="AA169" s="34"/>
      <c r="AB169" s="34"/>
      <c r="AC169" s="34"/>
      <c r="AD169" s="34"/>
      <c r="AE169" s="34"/>
      <c r="AF169" s="34"/>
      <c r="AG169" s="34"/>
      <c r="AH169" s="34"/>
      <c r="AI169" s="34"/>
      <c r="AJ169" s="34"/>
      <c r="AK169" s="34"/>
      <c r="AL169" s="34"/>
      <c r="AM169" s="34"/>
      <c r="AN169" s="34"/>
      <c r="AO169" s="34"/>
      <c r="AP169" s="34"/>
      <c r="AQ169" s="34"/>
      <c r="AR169" s="34"/>
      <c r="AS169" s="34"/>
      <c r="AT169" s="34"/>
      <c r="AU169" s="34"/>
      <c r="AV169" s="35"/>
      <c r="AW169" s="34"/>
      <c r="AX169" s="34"/>
      <c r="AY169" s="34"/>
      <c r="AZ169" s="34"/>
      <c r="BA169" s="34"/>
      <c r="BB169" s="34"/>
      <c r="BC169" s="34"/>
      <c r="BD169" s="34"/>
      <c r="BE169" s="34"/>
      <c r="BF169" s="34"/>
      <c r="BG169" s="34"/>
      <c r="BH169" s="34"/>
      <c r="BI169" s="34"/>
      <c r="BJ169" s="34"/>
      <c r="BK169" s="34"/>
      <c r="BL169" s="34"/>
      <c r="BM169" s="34"/>
      <c r="BN169" s="34"/>
      <c r="BO169" s="34"/>
      <c r="BP169" s="34"/>
      <c r="BQ169" s="34"/>
      <c r="BR169" s="34"/>
      <c r="BS169" s="34"/>
      <c r="BT169" s="34"/>
      <c r="BU169" s="34"/>
      <c r="BV169" s="34"/>
      <c r="BW169" s="34"/>
      <c r="BX169" s="34"/>
      <c r="BY169" s="34"/>
      <c r="BZ169" s="34"/>
      <c r="CA169" s="34"/>
      <c r="CB169" s="34"/>
      <c r="CC169" s="34"/>
      <c r="CD169" s="34"/>
      <c r="CE169" s="34"/>
      <c r="CF169" s="34"/>
      <c r="CG169" s="34"/>
      <c r="CH169" s="34"/>
      <c r="CI169" s="34"/>
      <c r="CJ169" s="34"/>
      <c r="CK169" s="34"/>
      <c r="CL169" s="34"/>
      <c r="CM169" s="34"/>
      <c r="CN169" s="34"/>
      <c r="CO169" s="34"/>
      <c r="CP169" s="34"/>
      <c r="CQ169" s="35"/>
    </row>
    <row r="170" spans="1:95">
      <c r="A170" s="28">
        <v>9</v>
      </c>
      <c r="B170" s="29"/>
      <c r="C170" s="29"/>
      <c r="D170" s="29"/>
      <c r="E170" s="29"/>
      <c r="F170" s="29"/>
      <c r="G170" s="29"/>
      <c r="H170" s="29"/>
      <c r="I170" s="29"/>
      <c r="J170" s="29"/>
      <c r="K170" s="29"/>
      <c r="L170" s="29"/>
      <c r="M170" s="29"/>
      <c r="N170" s="29"/>
      <c r="O170" s="29"/>
      <c r="P170" s="29"/>
      <c r="Q170" s="29"/>
      <c r="R170" s="29"/>
      <c r="S170" s="29"/>
      <c r="T170" s="29"/>
      <c r="U170" s="29"/>
      <c r="V170" s="29"/>
      <c r="W170" s="29"/>
      <c r="X170" s="29"/>
      <c r="Y170" s="29"/>
      <c r="Z170" s="29"/>
      <c r="AA170" s="29"/>
      <c r="AB170" s="29"/>
      <c r="AC170" s="29"/>
      <c r="AD170" s="29"/>
      <c r="AE170" s="29"/>
      <c r="AF170" s="29"/>
      <c r="AG170" s="29"/>
      <c r="AH170" s="29"/>
      <c r="AI170" s="29"/>
      <c r="AJ170" s="29"/>
      <c r="AK170" s="29"/>
      <c r="AL170" s="29"/>
      <c r="AM170" s="29"/>
      <c r="AN170" s="29"/>
      <c r="AO170" s="29"/>
      <c r="AP170" s="29"/>
      <c r="AQ170" s="29"/>
      <c r="AR170" s="29"/>
      <c r="AS170" s="29"/>
      <c r="AT170" s="29"/>
      <c r="AU170" s="29"/>
      <c r="AV170" s="30"/>
      <c r="AW170" s="29"/>
      <c r="AX170" s="29"/>
      <c r="AY170" s="29"/>
      <c r="AZ170" s="29"/>
      <c r="BA170" s="29"/>
      <c r="BB170" s="29"/>
      <c r="BC170" s="29"/>
      <c r="BD170" s="29"/>
      <c r="BE170" s="29"/>
      <c r="BF170" s="29"/>
      <c r="BG170" s="29"/>
      <c r="BH170" s="29"/>
      <c r="BI170" s="29"/>
      <c r="BJ170" s="29"/>
      <c r="BK170" s="29"/>
      <c r="BL170" s="29"/>
      <c r="BM170" s="29"/>
      <c r="BN170" s="29"/>
      <c r="BO170" s="29"/>
      <c r="BP170" s="29"/>
      <c r="BQ170" s="29"/>
      <c r="BR170" s="29"/>
      <c r="BS170" s="29"/>
      <c r="BT170" s="29"/>
      <c r="BU170" s="29"/>
      <c r="BV170" s="29"/>
      <c r="BW170" s="29"/>
      <c r="BX170" s="29"/>
      <c r="BY170" s="29"/>
      <c r="BZ170" s="29"/>
      <c r="CA170" s="29"/>
      <c r="CB170" s="29"/>
      <c r="CC170" s="29"/>
      <c r="CD170" s="29"/>
      <c r="CE170" s="29"/>
      <c r="CF170" s="29"/>
      <c r="CG170" s="29"/>
      <c r="CH170" s="29"/>
      <c r="CI170" s="29"/>
      <c r="CJ170" s="29"/>
      <c r="CK170" s="29"/>
      <c r="CL170" s="29"/>
      <c r="CM170" s="29"/>
      <c r="CN170" s="29"/>
      <c r="CO170" s="29"/>
      <c r="CP170" s="29"/>
      <c r="CQ170" s="30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3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  <c r="X187" s="34"/>
      <c r="Y187" s="34"/>
      <c r="Z187" s="34"/>
      <c r="AA187" s="34"/>
      <c r="AB187" s="34"/>
      <c r="AC187" s="34"/>
      <c r="AD187" s="34"/>
      <c r="AE187" s="34"/>
      <c r="AF187" s="34"/>
      <c r="AG187" s="34"/>
      <c r="AH187" s="34"/>
      <c r="AI187" s="34"/>
      <c r="AJ187" s="34"/>
      <c r="AK187" s="34"/>
      <c r="AL187" s="34"/>
      <c r="AM187" s="34"/>
      <c r="AN187" s="34"/>
      <c r="AO187" s="34"/>
      <c r="AP187" s="34"/>
      <c r="AQ187" s="34"/>
      <c r="AR187" s="34"/>
      <c r="AS187" s="34"/>
      <c r="AT187" s="34"/>
      <c r="AU187" s="34"/>
      <c r="AV187" s="35"/>
      <c r="AW187" s="34"/>
      <c r="AX187" s="34"/>
      <c r="AY187" s="34"/>
      <c r="AZ187" s="34"/>
      <c r="BA187" s="34"/>
      <c r="BB187" s="34"/>
      <c r="BC187" s="34"/>
      <c r="BD187" s="34"/>
      <c r="BE187" s="34"/>
      <c r="BF187" s="34"/>
      <c r="BG187" s="34"/>
      <c r="BH187" s="34"/>
      <c r="BI187" s="34"/>
      <c r="BJ187" s="34"/>
      <c r="BK187" s="34"/>
      <c r="BL187" s="34"/>
      <c r="BM187" s="34"/>
      <c r="BN187" s="34"/>
      <c r="BO187" s="34"/>
      <c r="BP187" s="34"/>
      <c r="BQ187" s="34"/>
      <c r="BR187" s="34"/>
      <c r="BS187" s="34"/>
      <c r="BT187" s="34"/>
      <c r="BU187" s="34"/>
      <c r="BV187" s="34"/>
      <c r="BW187" s="34"/>
      <c r="BX187" s="34"/>
      <c r="BY187" s="34"/>
      <c r="BZ187" s="34"/>
      <c r="CA187" s="34"/>
      <c r="CB187" s="34"/>
      <c r="CC187" s="34"/>
      <c r="CD187" s="34"/>
      <c r="CE187" s="34"/>
      <c r="CF187" s="34"/>
      <c r="CG187" s="34"/>
      <c r="CH187" s="34"/>
      <c r="CI187" s="34"/>
      <c r="CJ187" s="34"/>
      <c r="CK187" s="34"/>
      <c r="CL187" s="34"/>
      <c r="CM187" s="34"/>
      <c r="CN187" s="34"/>
      <c r="CO187" s="34"/>
      <c r="CP187" s="34"/>
      <c r="CQ187" s="35"/>
    </row>
    <row r="188" spans="1:95">
      <c r="A188" s="28">
        <v>10</v>
      </c>
      <c r="B188" s="29"/>
      <c r="C188" s="29"/>
      <c r="D188" s="29"/>
      <c r="E188" s="29"/>
      <c r="F188" s="29"/>
      <c r="G188" s="29"/>
      <c r="H188" s="29"/>
      <c r="I188" s="29"/>
      <c r="J188" s="29"/>
      <c r="K188" s="29"/>
      <c r="L188" s="29"/>
      <c r="M188" s="29"/>
      <c r="N188" s="29"/>
      <c r="O188" s="29"/>
      <c r="P188" s="29"/>
      <c r="Q188" s="29"/>
      <c r="R188" s="29"/>
      <c r="S188" s="29"/>
      <c r="T188" s="29"/>
      <c r="U188" s="29"/>
      <c r="V188" s="29"/>
      <c r="W188" s="29"/>
      <c r="X188" s="29"/>
      <c r="Y188" s="29"/>
      <c r="Z188" s="29"/>
      <c r="AA188" s="29"/>
      <c r="AB188" s="29"/>
      <c r="AC188" s="29"/>
      <c r="AD188" s="29"/>
      <c r="AE188" s="29"/>
      <c r="AF188" s="29"/>
      <c r="AG188" s="29"/>
      <c r="AH188" s="29"/>
      <c r="AI188" s="29"/>
      <c r="AJ188" s="29"/>
      <c r="AK188" s="29"/>
      <c r="AL188" s="29"/>
      <c r="AM188" s="29"/>
      <c r="AN188" s="29"/>
      <c r="AO188" s="29"/>
      <c r="AP188" s="29"/>
      <c r="AQ188" s="29"/>
      <c r="AR188" s="29"/>
      <c r="AS188" s="29"/>
      <c r="AT188" s="29"/>
      <c r="AU188" s="29"/>
      <c r="AV188" s="30"/>
      <c r="AW188" s="29"/>
      <c r="AX188" s="29"/>
      <c r="AY188" s="29"/>
      <c r="AZ188" s="29"/>
      <c r="BA188" s="29"/>
      <c r="BB188" s="29"/>
      <c r="BC188" s="29"/>
      <c r="BD188" s="29"/>
      <c r="BE188" s="29"/>
      <c r="BF188" s="29"/>
      <c r="BG188" s="29"/>
      <c r="BH188" s="29"/>
      <c r="BI188" s="29"/>
      <c r="BJ188" s="29"/>
      <c r="BK188" s="29"/>
      <c r="BL188" s="29"/>
      <c r="BM188" s="29"/>
      <c r="BN188" s="29"/>
      <c r="BO188" s="29"/>
      <c r="BP188" s="29"/>
      <c r="BQ188" s="29"/>
      <c r="BR188" s="29"/>
      <c r="BS188" s="29"/>
      <c r="BT188" s="29"/>
      <c r="BU188" s="29"/>
      <c r="BV188" s="29"/>
      <c r="BW188" s="29"/>
      <c r="BX188" s="29"/>
      <c r="BY188" s="29"/>
      <c r="BZ188" s="29"/>
      <c r="CA188" s="29"/>
      <c r="CB188" s="29"/>
      <c r="CC188" s="29"/>
      <c r="CD188" s="29"/>
      <c r="CE188" s="29"/>
      <c r="CF188" s="29"/>
      <c r="CG188" s="29"/>
      <c r="CH188" s="29"/>
      <c r="CI188" s="29"/>
      <c r="CJ188" s="29"/>
      <c r="CK188" s="29"/>
      <c r="CL188" s="29"/>
      <c r="CM188" s="29"/>
      <c r="CN188" s="29"/>
      <c r="CO188" s="29"/>
      <c r="CP188" s="29"/>
      <c r="CQ188" s="30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 ht="66" customHeight="1">
      <c r="A209" s="33"/>
      <c r="B209" s="34"/>
      <c r="C209" s="34"/>
      <c r="D209" s="34"/>
      <c r="E209" s="34"/>
      <c r="F209" s="34"/>
      <c r="G209" s="34"/>
      <c r="H209" s="34"/>
      <c r="I209" s="34"/>
      <c r="J209" s="34"/>
      <c r="K209" s="34"/>
      <c r="L209" s="34"/>
      <c r="M209" s="34"/>
      <c r="N209" s="34"/>
      <c r="O209" s="34"/>
      <c r="P209" s="34"/>
      <c r="Q209" s="34"/>
      <c r="R209" s="34"/>
      <c r="S209" s="34"/>
      <c r="T209" s="34"/>
      <c r="U209" s="34"/>
      <c r="V209" s="34"/>
      <c r="W209" s="34"/>
      <c r="X209" s="34"/>
      <c r="Y209" s="34"/>
      <c r="Z209" s="34"/>
      <c r="AA209" s="34"/>
      <c r="AB209" s="34"/>
      <c r="AC209" s="34"/>
      <c r="AD209" s="34"/>
      <c r="AE209" s="34"/>
      <c r="AF209" s="34"/>
      <c r="AG209" s="34"/>
      <c r="AH209" s="34"/>
      <c r="AI209" s="34"/>
      <c r="AJ209" s="34"/>
      <c r="AK209" s="34"/>
      <c r="AL209" s="34"/>
      <c r="AM209" s="34"/>
      <c r="AN209" s="34"/>
      <c r="AO209" s="34"/>
      <c r="AP209" s="34"/>
      <c r="AQ209" s="34"/>
      <c r="AR209" s="34"/>
      <c r="AS209" s="34"/>
      <c r="AT209" s="34"/>
      <c r="AU209" s="34"/>
      <c r="AV209" s="35"/>
      <c r="AW209" s="34"/>
      <c r="AX209" s="34"/>
      <c r="AY209" s="34"/>
      <c r="AZ209" s="34"/>
      <c r="BA209" s="34"/>
      <c r="BB209" s="34"/>
      <c r="BC209" s="34"/>
      <c r="BD209" s="34"/>
      <c r="BE209" s="34"/>
      <c r="BF209" s="34"/>
      <c r="BG209" s="34"/>
      <c r="BH209" s="34"/>
      <c r="BI209" s="34"/>
      <c r="BJ209" s="34"/>
      <c r="BK209" s="34"/>
      <c r="BL209" s="34"/>
      <c r="BM209" s="34"/>
      <c r="BN209" s="34"/>
      <c r="BO209" s="34"/>
      <c r="BP209" s="34"/>
      <c r="BQ209" s="34"/>
      <c r="BR209" s="34"/>
      <c r="BS209" s="34"/>
      <c r="BT209" s="34"/>
      <c r="BU209" s="34"/>
      <c r="BV209" s="34"/>
      <c r="BW209" s="34"/>
      <c r="BX209" s="34"/>
      <c r="BY209" s="34"/>
      <c r="BZ209" s="34"/>
      <c r="CA209" s="34"/>
      <c r="CB209" s="34"/>
      <c r="CC209" s="34"/>
      <c r="CD209" s="34"/>
      <c r="CE209" s="34"/>
      <c r="CF209" s="34"/>
      <c r="CG209" s="34"/>
      <c r="CH209" s="34"/>
      <c r="CI209" s="34"/>
      <c r="CJ209" s="34"/>
      <c r="CK209" s="34"/>
      <c r="CL209" s="34"/>
      <c r="CM209" s="34"/>
      <c r="CN209" s="34"/>
      <c r="CO209" s="34"/>
      <c r="CP209" s="34"/>
      <c r="CQ209" s="35"/>
    </row>
    <row r="210" spans="1:95">
      <c r="A210" s="36">
        <v>11</v>
      </c>
      <c r="B210" s="29"/>
      <c r="C210" s="29"/>
      <c r="D210" s="29"/>
      <c r="E210" s="29"/>
      <c r="F210" s="29"/>
      <c r="G210" s="29"/>
      <c r="H210" s="29"/>
      <c r="I210" s="29"/>
      <c r="J210" s="29"/>
      <c r="K210" s="29"/>
      <c r="L210" s="29"/>
      <c r="M210" s="29"/>
      <c r="N210" s="29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  <c r="AA210" s="29"/>
      <c r="AB210" s="29"/>
      <c r="AC210" s="29"/>
      <c r="AD210" s="29"/>
      <c r="AE210" s="29"/>
      <c r="AF210" s="29"/>
      <c r="AG210" s="29"/>
      <c r="AH210" s="29"/>
      <c r="AI210" s="29"/>
      <c r="AJ210" s="29"/>
      <c r="AK210" s="29"/>
      <c r="AL210" s="29"/>
      <c r="AM210" s="29"/>
      <c r="AN210" s="29"/>
      <c r="AO210" s="29"/>
      <c r="AP210" s="29"/>
      <c r="AQ210" s="29"/>
      <c r="AR210" s="29"/>
      <c r="AS210" s="29"/>
      <c r="AT210" s="29"/>
      <c r="AU210" s="29"/>
      <c r="AV210" s="30"/>
      <c r="AW210" s="29"/>
      <c r="AX210" s="29"/>
      <c r="AY210" s="29"/>
      <c r="AZ210" s="29"/>
      <c r="BA210" s="29"/>
      <c r="BB210" s="29"/>
      <c r="BC210" s="29"/>
      <c r="BD210" s="29"/>
      <c r="BE210" s="29"/>
      <c r="BF210" s="29"/>
      <c r="BG210" s="29"/>
      <c r="BH210" s="29"/>
      <c r="BI210" s="29"/>
      <c r="BJ210" s="29"/>
      <c r="BK210" s="29"/>
      <c r="BL210" s="29"/>
      <c r="BM210" s="29"/>
      <c r="BN210" s="29"/>
      <c r="BO210" s="29"/>
      <c r="BP210" s="29"/>
      <c r="BQ210" s="29"/>
      <c r="BR210" s="29"/>
      <c r="BS210" s="29"/>
      <c r="BT210" s="29"/>
      <c r="BU210" s="29"/>
      <c r="BV210" s="29"/>
      <c r="BW210" s="29"/>
      <c r="BX210" s="29"/>
      <c r="BY210" s="29"/>
      <c r="BZ210" s="29"/>
      <c r="CA210" s="29"/>
      <c r="CB210" s="29"/>
      <c r="CC210" s="29"/>
      <c r="CD210" s="29"/>
      <c r="CE210" s="29"/>
      <c r="CF210" s="29"/>
      <c r="CG210" s="29"/>
      <c r="CH210" s="29"/>
      <c r="CI210" s="29"/>
      <c r="CJ210" s="29"/>
      <c r="CK210" s="29"/>
      <c r="CL210" s="29"/>
      <c r="CM210" s="29"/>
      <c r="CN210" s="29"/>
      <c r="CO210" s="29"/>
      <c r="CP210" s="29"/>
      <c r="CQ210" s="30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 ht="158.44999999999999" customHeight="1">
      <c r="A228" s="33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  <c r="AG228" s="34"/>
      <c r="AH228" s="34"/>
      <c r="AI228" s="34"/>
      <c r="AJ228" s="34"/>
      <c r="AK228" s="34"/>
      <c r="AL228" s="34"/>
      <c r="AM228" s="34"/>
      <c r="AN228" s="34"/>
      <c r="AO228" s="34"/>
      <c r="AP228" s="34"/>
      <c r="AQ228" s="34"/>
      <c r="AR228" s="34"/>
      <c r="AS228" s="34"/>
      <c r="AT228" s="34"/>
      <c r="AU228" s="34"/>
      <c r="AV228" s="35"/>
      <c r="AW228" s="34"/>
      <c r="AX228" s="34"/>
      <c r="AY228" s="34"/>
      <c r="AZ228" s="34"/>
      <c r="BA228" s="34"/>
      <c r="BB228" s="34"/>
      <c r="BC228" s="34"/>
      <c r="BD228" s="34"/>
      <c r="BE228" s="34"/>
      <c r="BF228" s="34"/>
      <c r="BG228" s="34"/>
      <c r="BH228" s="34"/>
      <c r="BI228" s="34"/>
      <c r="BJ228" s="34"/>
      <c r="BK228" s="34"/>
      <c r="BL228" s="34"/>
      <c r="BM228" s="34"/>
      <c r="BN228" s="34"/>
      <c r="BO228" s="34"/>
      <c r="BP228" s="34"/>
      <c r="BQ228" s="34"/>
      <c r="BR228" s="34"/>
      <c r="BS228" s="34"/>
      <c r="BT228" s="34"/>
      <c r="BU228" s="34"/>
      <c r="BV228" s="34"/>
      <c r="BW228" s="34"/>
      <c r="BX228" s="34"/>
      <c r="BY228" s="34"/>
      <c r="BZ228" s="34"/>
      <c r="CA228" s="34"/>
      <c r="CB228" s="34"/>
      <c r="CC228" s="34"/>
      <c r="CD228" s="34"/>
      <c r="CE228" s="34"/>
      <c r="CF228" s="34"/>
      <c r="CG228" s="34"/>
      <c r="CH228" s="34"/>
      <c r="CI228" s="34"/>
      <c r="CJ228" s="34"/>
      <c r="CK228" s="34"/>
      <c r="CL228" s="34"/>
      <c r="CM228" s="34"/>
      <c r="CN228" s="34"/>
      <c r="CO228" s="34"/>
      <c r="CP228" s="34"/>
      <c r="CQ228" s="35"/>
    </row>
    <row r="229" spans="1:95">
      <c r="A229" s="36">
        <v>12</v>
      </c>
      <c r="B229" s="29"/>
      <c r="C229" s="29"/>
      <c r="D229" s="29"/>
      <c r="E229" s="29"/>
      <c r="F229" s="29"/>
      <c r="G229" s="29"/>
      <c r="H229" s="29"/>
      <c r="I229" s="29"/>
      <c r="J229" s="29"/>
      <c r="K229" s="29"/>
      <c r="L229" s="29"/>
      <c r="M229" s="29"/>
      <c r="N229" s="29"/>
      <c r="O229" s="29"/>
      <c r="P229" s="29"/>
      <c r="Q229" s="29"/>
      <c r="R229" s="29"/>
      <c r="S229" s="29"/>
      <c r="T229" s="29"/>
      <c r="U229" s="29"/>
      <c r="V229" s="29"/>
      <c r="W229" s="29"/>
      <c r="X229" s="29"/>
      <c r="Y229" s="29"/>
      <c r="Z229" s="29"/>
      <c r="AA229" s="29"/>
      <c r="AB229" s="29"/>
      <c r="AC229" s="29"/>
      <c r="AD229" s="29"/>
      <c r="AE229" s="29"/>
      <c r="AF229" s="29"/>
      <c r="AG229" s="29"/>
      <c r="AH229" s="29"/>
      <c r="AI229" s="29"/>
      <c r="AJ229" s="29"/>
      <c r="AK229" s="29"/>
      <c r="AL229" s="29"/>
      <c r="AM229" s="29"/>
      <c r="AN229" s="29"/>
      <c r="AO229" s="29"/>
      <c r="AP229" s="29"/>
      <c r="AQ229" s="29"/>
      <c r="AR229" s="29"/>
      <c r="AS229" s="29"/>
      <c r="AT229" s="29"/>
      <c r="AU229" s="29"/>
      <c r="AV229" s="30"/>
      <c r="AW229" s="29"/>
      <c r="AX229" s="29"/>
      <c r="AY229" s="29"/>
      <c r="AZ229" s="29"/>
      <c r="BA229" s="29"/>
      <c r="BB229" s="29"/>
      <c r="BC229" s="29"/>
      <c r="BD229" s="29"/>
      <c r="BE229" s="29"/>
      <c r="BF229" s="29"/>
      <c r="BG229" s="29"/>
      <c r="BH229" s="29"/>
      <c r="BI229" s="29"/>
      <c r="BJ229" s="29"/>
      <c r="BK229" s="29"/>
      <c r="BL229" s="29"/>
      <c r="BM229" s="29"/>
      <c r="BN229" s="29"/>
      <c r="BO229" s="29"/>
      <c r="BP229" s="29"/>
      <c r="BQ229" s="29"/>
      <c r="BR229" s="29"/>
      <c r="BS229" s="29"/>
      <c r="BT229" s="29"/>
      <c r="BU229" s="29"/>
      <c r="BV229" s="29"/>
      <c r="BW229" s="29"/>
      <c r="BX229" s="29"/>
      <c r="BY229" s="29"/>
      <c r="BZ229" s="29"/>
      <c r="CA229" s="29"/>
      <c r="CB229" s="29"/>
      <c r="CC229" s="29"/>
      <c r="CD229" s="29"/>
      <c r="CE229" s="29"/>
      <c r="CF229" s="29"/>
      <c r="CG229" s="29"/>
      <c r="CH229" s="29"/>
      <c r="CI229" s="29"/>
      <c r="CJ229" s="29"/>
      <c r="CK229" s="29"/>
      <c r="CL229" s="29"/>
      <c r="CM229" s="29"/>
      <c r="CN229" s="29"/>
      <c r="CO229" s="29"/>
      <c r="CP229" s="29"/>
      <c r="CQ229" s="30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 ht="312" customHeight="1">
      <c r="A246" s="33"/>
      <c r="B246" s="34"/>
      <c r="C246" s="34"/>
      <c r="D246" s="34"/>
      <c r="E246" s="34"/>
      <c r="F246" s="34"/>
      <c r="G246" s="34"/>
      <c r="H246" s="34"/>
      <c r="I246" s="34"/>
      <c r="J246" s="34"/>
      <c r="K246" s="34"/>
      <c r="L246" s="34"/>
      <c r="M246" s="34"/>
      <c r="N246" s="34"/>
      <c r="O246" s="34"/>
      <c r="P246" s="34"/>
      <c r="Q246" s="34"/>
      <c r="R246" s="34"/>
      <c r="S246" s="34"/>
      <c r="T246" s="34"/>
      <c r="U246" s="34"/>
      <c r="V246" s="34"/>
      <c r="W246" s="34"/>
      <c r="X246" s="34"/>
      <c r="Y246" s="34"/>
      <c r="Z246" s="34"/>
      <c r="AA246" s="34"/>
      <c r="AB246" s="34"/>
      <c r="AC246" s="34"/>
      <c r="AD246" s="34"/>
      <c r="AE246" s="34"/>
      <c r="AF246" s="34"/>
      <c r="AG246" s="34"/>
      <c r="AH246" s="34"/>
      <c r="AI246" s="34"/>
      <c r="AJ246" s="34"/>
      <c r="AK246" s="34"/>
      <c r="AL246" s="34"/>
      <c r="AM246" s="34"/>
      <c r="AN246" s="34"/>
      <c r="AO246" s="34"/>
      <c r="AP246" s="34"/>
      <c r="AQ246" s="34"/>
      <c r="AR246" s="34"/>
      <c r="AS246" s="34"/>
      <c r="AT246" s="34"/>
      <c r="AU246" s="34"/>
      <c r="AV246" s="35"/>
      <c r="AW246" s="34"/>
      <c r="AX246" s="34"/>
      <c r="AY246" s="34"/>
      <c r="AZ246" s="34"/>
      <c r="BA246" s="34"/>
      <c r="BB246" s="34"/>
      <c r="BC246" s="34"/>
      <c r="BD246" s="34"/>
      <c r="BE246" s="34"/>
      <c r="BF246" s="34"/>
      <c r="BG246" s="34"/>
      <c r="BH246" s="34"/>
      <c r="BI246" s="34"/>
      <c r="BJ246" s="34"/>
      <c r="BK246" s="34"/>
      <c r="BL246" s="34"/>
      <c r="BM246" s="34"/>
      <c r="BN246" s="34"/>
      <c r="BO246" s="34"/>
      <c r="BP246" s="34"/>
      <c r="BQ246" s="34"/>
      <c r="BR246" s="34"/>
      <c r="BS246" s="34"/>
      <c r="BT246" s="34"/>
      <c r="BU246" s="34"/>
      <c r="BV246" s="34"/>
      <c r="BW246" s="34"/>
      <c r="BX246" s="34"/>
      <c r="BY246" s="34"/>
      <c r="BZ246" s="34"/>
      <c r="CA246" s="34"/>
      <c r="CB246" s="34"/>
      <c r="CC246" s="34"/>
      <c r="CD246" s="34"/>
      <c r="CE246" s="34"/>
      <c r="CF246" s="34"/>
      <c r="CG246" s="34"/>
      <c r="CH246" s="34"/>
      <c r="CI246" s="34"/>
      <c r="CJ246" s="34"/>
      <c r="CK246" s="34"/>
      <c r="CL246" s="34"/>
      <c r="CM246" s="34"/>
      <c r="CN246" s="34"/>
      <c r="CO246" s="34"/>
      <c r="CP246" s="34"/>
      <c r="CQ246" s="35"/>
    </row>
    <row r="247" spans="1:95">
      <c r="A247" s="36">
        <v>13</v>
      </c>
      <c r="B247" s="29"/>
      <c r="C247" s="29"/>
      <c r="D247" s="29"/>
      <c r="E247" s="29"/>
      <c r="F247" s="29"/>
      <c r="G247" s="29"/>
      <c r="H247" s="29"/>
      <c r="I247" s="29"/>
      <c r="J247" s="29"/>
      <c r="K247" s="29"/>
      <c r="L247" s="29"/>
      <c r="M247" s="29"/>
      <c r="N247" s="29"/>
      <c r="O247" s="29"/>
      <c r="P247" s="29"/>
      <c r="Q247" s="29"/>
      <c r="R247" s="29"/>
      <c r="S247" s="29"/>
      <c r="T247" s="29"/>
      <c r="U247" s="29"/>
      <c r="V247" s="29"/>
      <c r="W247" s="29"/>
      <c r="X247" s="29"/>
      <c r="Y247" s="29"/>
      <c r="Z247" s="29"/>
      <c r="AA247" s="29"/>
      <c r="AB247" s="29"/>
      <c r="AC247" s="29"/>
      <c r="AD247" s="29"/>
      <c r="AE247" s="29"/>
      <c r="AF247" s="29"/>
      <c r="AG247" s="29"/>
      <c r="AH247" s="29"/>
      <c r="AI247" s="29"/>
      <c r="AJ247" s="29"/>
      <c r="AK247" s="29"/>
      <c r="AL247" s="29"/>
      <c r="AM247" s="29"/>
      <c r="AN247" s="29"/>
      <c r="AO247" s="29"/>
      <c r="AP247" s="29"/>
      <c r="AQ247" s="29"/>
      <c r="AR247" s="29"/>
      <c r="AS247" s="29"/>
      <c r="AT247" s="29"/>
      <c r="AU247" s="29"/>
      <c r="AV247" s="30"/>
      <c r="AW247" s="29"/>
      <c r="AX247" s="29"/>
      <c r="AY247" s="29"/>
      <c r="AZ247" s="29"/>
      <c r="BA247" s="29"/>
      <c r="BB247" s="29"/>
      <c r="BC247" s="29"/>
      <c r="BD247" s="29"/>
      <c r="BE247" s="29"/>
      <c r="BF247" s="29"/>
      <c r="BG247" s="29"/>
      <c r="BH247" s="29"/>
      <c r="BI247" s="29"/>
      <c r="BJ247" s="29"/>
      <c r="BK247" s="29"/>
      <c r="BL247" s="29"/>
      <c r="BM247" s="29"/>
      <c r="BN247" s="29"/>
      <c r="BO247" s="29"/>
      <c r="BP247" s="29"/>
      <c r="BQ247" s="29"/>
      <c r="BR247" s="29"/>
      <c r="BS247" s="29"/>
      <c r="BT247" s="29"/>
      <c r="BU247" s="29"/>
      <c r="BV247" s="29"/>
      <c r="BW247" s="29"/>
      <c r="BX247" s="29"/>
      <c r="BY247" s="29"/>
      <c r="BZ247" s="29"/>
      <c r="CA247" s="29"/>
      <c r="CB247" s="29"/>
      <c r="CC247" s="29"/>
      <c r="CD247" s="29"/>
      <c r="CE247" s="29"/>
      <c r="CF247" s="29"/>
      <c r="CG247" s="29"/>
      <c r="CH247" s="29"/>
      <c r="CI247" s="29"/>
      <c r="CJ247" s="29"/>
      <c r="CK247" s="29"/>
      <c r="CL247" s="29"/>
      <c r="CM247" s="29"/>
      <c r="CN247" s="29"/>
      <c r="CO247" s="29"/>
      <c r="CP247" s="29"/>
      <c r="CQ247" s="30"/>
    </row>
    <row r="248" spans="1:95">
      <c r="A248" s="31"/>
      <c r="AV248" s="32"/>
      <c r="CQ248" s="32"/>
    </row>
    <row r="249" spans="1:95">
      <c r="A249" s="31"/>
      <c r="AV249" s="32"/>
      <c r="AY249" s="87" t="s">
        <v>317</v>
      </c>
      <c r="AZ249" s="87"/>
      <c r="BA249" s="87"/>
      <c r="BB249" s="87"/>
      <c r="BC249" s="87"/>
      <c r="BD249" s="87"/>
      <c r="BE249" s="87"/>
      <c r="BF249" s="87"/>
      <c r="BG249" s="87"/>
      <c r="BH249" s="87"/>
      <c r="BI249" s="87"/>
      <c r="BJ249" s="87"/>
      <c r="BK249" s="87"/>
      <c r="BL249" s="87"/>
      <c r="BM249" s="87"/>
      <c r="BN249" s="87"/>
      <c r="BO249" s="87"/>
      <c r="BP249" s="87"/>
      <c r="BQ249" s="87"/>
      <c r="BR249" s="87"/>
      <c r="BS249" s="87"/>
      <c r="BT249" s="87"/>
      <c r="BU249" s="87"/>
      <c r="BV249" s="87"/>
      <c r="BW249" s="87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 ht="247.5" customHeight="1">
      <c r="A263" s="31"/>
      <c r="AV263" s="32"/>
      <c r="CQ263" s="32"/>
    </row>
    <row r="264" spans="1:95" ht="387.6" customHeight="1">
      <c r="A264" s="33"/>
      <c r="B264" s="34"/>
      <c r="C264" s="34"/>
      <c r="D264" s="34"/>
      <c r="E264" s="34"/>
      <c r="F264" s="34"/>
      <c r="G264" s="34"/>
      <c r="H264" s="34"/>
      <c r="I264" s="34"/>
      <c r="J264" s="34"/>
      <c r="K264" s="34"/>
      <c r="L264" s="34"/>
      <c r="M264" s="34"/>
      <c r="N264" s="34"/>
      <c r="O264" s="34"/>
      <c r="P264" s="34"/>
      <c r="Q264" s="34"/>
      <c r="R264" s="34"/>
      <c r="S264" s="34"/>
      <c r="T264" s="34"/>
      <c r="U264" s="34"/>
      <c r="V264" s="34"/>
      <c r="W264" s="34"/>
      <c r="X264" s="34"/>
      <c r="Y264" s="34"/>
      <c r="Z264" s="34"/>
      <c r="AA264" s="34"/>
      <c r="AB264" s="34"/>
      <c r="AC264" s="34"/>
      <c r="AD264" s="34"/>
      <c r="AE264" s="34"/>
      <c r="AF264" s="34"/>
      <c r="AG264" s="34"/>
      <c r="AH264" s="34"/>
      <c r="AI264" s="34"/>
      <c r="AJ264" s="34"/>
      <c r="AK264" s="34"/>
      <c r="AL264" s="34"/>
      <c r="AM264" s="34"/>
      <c r="AN264" s="34"/>
      <c r="AO264" s="34"/>
      <c r="AP264" s="34"/>
      <c r="AQ264" s="34"/>
      <c r="AR264" s="34"/>
      <c r="AS264" s="34"/>
      <c r="AT264" s="34"/>
      <c r="AU264" s="34"/>
      <c r="AV264" s="35"/>
      <c r="AW264" s="34"/>
      <c r="AX264" s="34"/>
      <c r="AY264" s="34"/>
      <c r="AZ264" s="34"/>
      <c r="BA264" s="34"/>
      <c r="BB264" s="34"/>
      <c r="BC264" s="34"/>
      <c r="BD264" s="34"/>
      <c r="BE264" s="34"/>
      <c r="BF264" s="34"/>
      <c r="BG264" s="34"/>
      <c r="BH264" s="34"/>
      <c r="BI264" s="34"/>
      <c r="BJ264" s="34"/>
      <c r="BK264" s="34"/>
      <c r="BL264" s="34"/>
      <c r="BM264" s="34"/>
      <c r="BN264" s="34"/>
      <c r="BO264" s="34"/>
      <c r="BP264" s="34"/>
      <c r="BQ264" s="34"/>
      <c r="BR264" s="34"/>
      <c r="BS264" s="34"/>
      <c r="BT264" s="34"/>
      <c r="BU264" s="34"/>
      <c r="BV264" s="34"/>
      <c r="BW264" s="34"/>
      <c r="BX264" s="34"/>
      <c r="BY264" s="34"/>
      <c r="BZ264" s="34"/>
      <c r="CA264" s="34"/>
      <c r="CB264" s="34"/>
      <c r="CC264" s="34"/>
      <c r="CD264" s="34"/>
      <c r="CE264" s="34"/>
      <c r="CF264" s="34"/>
      <c r="CG264" s="34"/>
      <c r="CH264" s="34"/>
      <c r="CI264" s="34"/>
      <c r="CJ264" s="34"/>
      <c r="CK264" s="34"/>
      <c r="CL264" s="34"/>
      <c r="CM264" s="34"/>
      <c r="CN264" s="34"/>
      <c r="CO264" s="34"/>
      <c r="CP264" s="34"/>
      <c r="CQ264" s="35"/>
    </row>
    <row r="265" spans="1:95">
      <c r="A265" s="36">
        <v>14</v>
      </c>
      <c r="B265" s="29"/>
      <c r="C265" s="29"/>
      <c r="D265" s="29"/>
      <c r="E265" s="29"/>
      <c r="F265" s="29"/>
      <c r="G265" s="29"/>
      <c r="H265" s="29"/>
      <c r="I265" s="29"/>
      <c r="J265" s="29"/>
      <c r="K265" s="29"/>
      <c r="L265" s="29"/>
      <c r="M265" s="29"/>
      <c r="N265" s="29"/>
      <c r="O265" s="29"/>
      <c r="P265" s="29"/>
      <c r="Q265" s="29"/>
      <c r="R265" s="29"/>
      <c r="S265" s="29"/>
      <c r="T265" s="29"/>
      <c r="U265" s="29"/>
      <c r="V265" s="29"/>
      <c r="W265" s="29"/>
      <c r="X265" s="29"/>
      <c r="Y265" s="29"/>
      <c r="Z265" s="29"/>
      <c r="AA265" s="29"/>
      <c r="AB265" s="29"/>
      <c r="AC265" s="29"/>
      <c r="AD265" s="29"/>
      <c r="AE265" s="29"/>
      <c r="AF265" s="29"/>
      <c r="AG265" s="29"/>
      <c r="AH265" s="29"/>
      <c r="AI265" s="29"/>
      <c r="AJ265" s="29"/>
      <c r="AK265" s="29"/>
      <c r="AL265" s="29"/>
      <c r="AM265" s="29"/>
      <c r="AN265" s="29"/>
      <c r="AO265" s="29"/>
      <c r="AP265" s="29"/>
      <c r="AQ265" s="29"/>
      <c r="AR265" s="29"/>
      <c r="AS265" s="29"/>
      <c r="AT265" s="29"/>
      <c r="AU265" s="29"/>
      <c r="AV265" s="30"/>
      <c r="AW265" s="29"/>
      <c r="AX265" s="29"/>
      <c r="AY265" s="29"/>
      <c r="AZ265" s="29"/>
      <c r="BA265" s="29"/>
      <c r="BB265" s="29"/>
      <c r="BC265" s="29"/>
      <c r="BD265" s="29"/>
      <c r="BE265" s="29"/>
      <c r="BF265" s="29"/>
      <c r="BG265" s="29"/>
      <c r="BH265" s="29"/>
      <c r="BI265" s="29"/>
      <c r="BJ265" s="29"/>
      <c r="BK265" s="29"/>
      <c r="BL265" s="29"/>
      <c r="BM265" s="29"/>
      <c r="BN265" s="29"/>
      <c r="BO265" s="29"/>
      <c r="BP265" s="29"/>
      <c r="BQ265" s="29"/>
      <c r="BR265" s="29"/>
      <c r="BS265" s="29"/>
      <c r="BT265" s="29"/>
      <c r="BU265" s="29"/>
      <c r="BV265" s="29"/>
      <c r="BW265" s="29"/>
      <c r="BX265" s="29"/>
      <c r="BY265" s="29"/>
      <c r="BZ265" s="29"/>
      <c r="CA265" s="29"/>
      <c r="CB265" s="29"/>
      <c r="CC265" s="29"/>
      <c r="CD265" s="29"/>
      <c r="CE265" s="29"/>
      <c r="CF265" s="29"/>
      <c r="CG265" s="29"/>
      <c r="CH265" s="29"/>
      <c r="CI265" s="29"/>
      <c r="CJ265" s="29"/>
      <c r="CK265" s="29"/>
      <c r="CL265" s="29"/>
      <c r="CM265" s="29"/>
      <c r="CN265" s="29"/>
      <c r="CO265" s="29"/>
      <c r="CP265" s="29"/>
      <c r="CQ265" s="30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3"/>
      <c r="B280" s="34"/>
      <c r="C280" s="34"/>
      <c r="D280" s="34"/>
      <c r="E280" s="34"/>
      <c r="F280" s="34"/>
      <c r="G280" s="34"/>
      <c r="H280" s="34"/>
      <c r="I280" s="34"/>
      <c r="J280" s="34"/>
      <c r="K280" s="34"/>
      <c r="L280" s="34"/>
      <c r="M280" s="34"/>
      <c r="N280" s="34"/>
      <c r="O280" s="34"/>
      <c r="P280" s="34"/>
      <c r="Q280" s="34"/>
      <c r="R280" s="34"/>
      <c r="S280" s="34"/>
      <c r="T280" s="34"/>
      <c r="U280" s="34"/>
      <c r="V280" s="34"/>
      <c r="W280" s="34"/>
      <c r="X280" s="34"/>
      <c r="Y280" s="34"/>
      <c r="Z280" s="34"/>
      <c r="AA280" s="34"/>
      <c r="AB280" s="34"/>
      <c r="AC280" s="34"/>
      <c r="AD280" s="34"/>
      <c r="AE280" s="34"/>
      <c r="AF280" s="34"/>
      <c r="AG280" s="34"/>
      <c r="AH280" s="34"/>
      <c r="AI280" s="34"/>
      <c r="AJ280" s="34"/>
      <c r="AK280" s="34"/>
      <c r="AL280" s="34"/>
      <c r="AM280" s="34"/>
      <c r="AN280" s="34"/>
      <c r="AO280" s="34"/>
      <c r="AP280" s="34"/>
      <c r="AQ280" s="34"/>
      <c r="AR280" s="34"/>
      <c r="AS280" s="34"/>
      <c r="AT280" s="34"/>
      <c r="AU280" s="34"/>
      <c r="AV280" s="35"/>
      <c r="AW280" s="34"/>
      <c r="AX280" s="34"/>
      <c r="AY280" s="34"/>
      <c r="AZ280" s="34"/>
      <c r="BA280" s="34"/>
      <c r="BB280" s="34"/>
      <c r="BC280" s="34"/>
      <c r="BD280" s="34"/>
      <c r="BE280" s="34"/>
      <c r="BF280" s="34"/>
      <c r="BG280" s="34"/>
      <c r="BH280" s="34"/>
      <c r="BI280" s="34"/>
      <c r="BJ280" s="34"/>
      <c r="BK280" s="34"/>
      <c r="BL280" s="34"/>
      <c r="BM280" s="34"/>
      <c r="BN280" s="34"/>
      <c r="BO280" s="34"/>
      <c r="BP280" s="34"/>
      <c r="BQ280" s="34"/>
      <c r="BR280" s="34"/>
      <c r="BS280" s="34"/>
      <c r="BT280" s="34"/>
      <c r="BU280" s="34"/>
      <c r="BV280" s="34"/>
      <c r="BW280" s="34"/>
      <c r="BX280" s="34"/>
      <c r="BY280" s="34"/>
      <c r="BZ280" s="34"/>
      <c r="CA280" s="34"/>
      <c r="CB280" s="34"/>
      <c r="CC280" s="34"/>
      <c r="CD280" s="34"/>
      <c r="CE280" s="34"/>
      <c r="CF280" s="34"/>
      <c r="CG280" s="34"/>
      <c r="CH280" s="34"/>
      <c r="CI280" s="34"/>
      <c r="CJ280" s="34"/>
      <c r="CK280" s="34"/>
      <c r="CL280" s="34"/>
      <c r="CM280" s="34"/>
      <c r="CN280" s="34"/>
      <c r="CO280" s="34"/>
      <c r="CP280" s="34"/>
      <c r="CQ280" s="35"/>
    </row>
    <row r="281" spans="1:95">
      <c r="A281" s="36">
        <v>15</v>
      </c>
      <c r="B281" s="29"/>
      <c r="C281" s="29"/>
      <c r="D281" s="29"/>
      <c r="E281" s="29"/>
      <c r="F281" s="29"/>
      <c r="G281" s="29"/>
      <c r="H281" s="29"/>
      <c r="I281" s="29"/>
      <c r="J281" s="29"/>
      <c r="K281" s="29"/>
      <c r="L281" s="29"/>
      <c r="M281" s="29"/>
      <c r="N281" s="29"/>
      <c r="O281" s="29"/>
      <c r="P281" s="29"/>
      <c r="Q281" s="29"/>
      <c r="R281" s="29"/>
      <c r="S281" s="29"/>
      <c r="T281" s="29"/>
      <c r="U281" s="29"/>
      <c r="V281" s="29"/>
      <c r="W281" s="29"/>
      <c r="X281" s="29"/>
      <c r="Y281" s="29"/>
      <c r="Z281" s="29"/>
      <c r="AA281" s="29"/>
      <c r="AB281" s="29"/>
      <c r="AC281" s="29"/>
      <c r="AD281" s="29"/>
      <c r="AE281" s="29"/>
      <c r="AF281" s="29"/>
      <c r="AG281" s="29"/>
      <c r="AH281" s="29"/>
      <c r="AI281" s="29"/>
      <c r="AJ281" s="29"/>
      <c r="AK281" s="29"/>
      <c r="AL281" s="29"/>
      <c r="AM281" s="29"/>
      <c r="AN281" s="29"/>
      <c r="AO281" s="29"/>
      <c r="AP281" s="29"/>
      <c r="AQ281" s="29"/>
      <c r="AR281" s="29"/>
      <c r="AS281" s="29"/>
      <c r="AT281" s="29"/>
      <c r="AU281" s="29"/>
      <c r="AV281" s="30"/>
      <c r="AW281" s="29"/>
      <c r="AX281" s="29"/>
      <c r="AY281" s="29"/>
      <c r="AZ281" s="29"/>
      <c r="BA281" s="29"/>
      <c r="BB281" s="29"/>
      <c r="BC281" s="29"/>
      <c r="BD281" s="29"/>
      <c r="BE281" s="29"/>
      <c r="BF281" s="29"/>
      <c r="BG281" s="29"/>
      <c r="BH281" s="29"/>
      <c r="BI281" s="29"/>
      <c r="BJ281" s="29"/>
      <c r="BK281" s="29"/>
      <c r="BL281" s="29"/>
      <c r="BM281" s="29"/>
      <c r="BN281" s="29"/>
      <c r="BO281" s="29"/>
      <c r="BP281" s="29"/>
      <c r="BQ281" s="29"/>
      <c r="BR281" s="29"/>
      <c r="BS281" s="29"/>
      <c r="BT281" s="29"/>
      <c r="BU281" s="29"/>
      <c r="BV281" s="29"/>
      <c r="BW281" s="29"/>
      <c r="BX281" s="29"/>
      <c r="BY281" s="29"/>
      <c r="BZ281" s="29"/>
      <c r="CA281" s="29"/>
      <c r="CB281" s="29"/>
      <c r="CC281" s="29"/>
      <c r="CD281" s="29"/>
      <c r="CE281" s="29"/>
      <c r="CF281" s="29"/>
      <c r="CG281" s="29"/>
      <c r="CH281" s="29"/>
      <c r="CI281" s="29"/>
      <c r="CJ281" s="29"/>
      <c r="CK281" s="29"/>
      <c r="CL281" s="29"/>
      <c r="CM281" s="29"/>
      <c r="CN281" s="29"/>
      <c r="CO281" s="29"/>
      <c r="CP281" s="29"/>
      <c r="CQ281" s="30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 ht="96" customHeight="1">
      <c r="A298" s="33"/>
      <c r="B298" s="34"/>
      <c r="C298" s="34"/>
      <c r="D298" s="34"/>
      <c r="E298" s="34"/>
      <c r="F298" s="34"/>
      <c r="G298" s="34"/>
      <c r="H298" s="34"/>
      <c r="I298" s="34"/>
      <c r="J298" s="34"/>
      <c r="K298" s="34"/>
      <c r="L298" s="34"/>
      <c r="M298" s="34"/>
      <c r="N298" s="34"/>
      <c r="O298" s="34"/>
      <c r="P298" s="34"/>
      <c r="Q298" s="34"/>
      <c r="R298" s="34"/>
      <c r="S298" s="34"/>
      <c r="T298" s="34"/>
      <c r="U298" s="34"/>
      <c r="V298" s="34"/>
      <c r="W298" s="34"/>
      <c r="X298" s="34"/>
      <c r="Y298" s="34"/>
      <c r="Z298" s="34"/>
      <c r="AA298" s="34"/>
      <c r="AB298" s="34"/>
      <c r="AC298" s="34"/>
      <c r="AD298" s="34"/>
      <c r="AE298" s="34"/>
      <c r="AF298" s="34"/>
      <c r="AG298" s="34"/>
      <c r="AH298" s="34"/>
      <c r="AI298" s="34"/>
      <c r="AJ298" s="34"/>
      <c r="AK298" s="34"/>
      <c r="AL298" s="34"/>
      <c r="AM298" s="34"/>
      <c r="AN298" s="34"/>
      <c r="AO298" s="34"/>
      <c r="AP298" s="34"/>
      <c r="AQ298" s="34"/>
      <c r="AR298" s="34"/>
      <c r="AS298" s="34"/>
      <c r="AT298" s="34"/>
      <c r="AU298" s="34"/>
      <c r="AV298" s="35"/>
      <c r="AW298" s="34"/>
      <c r="AX298" s="34"/>
      <c r="AY298" s="34"/>
      <c r="AZ298" s="34"/>
      <c r="BA298" s="34"/>
      <c r="BB298" s="34"/>
      <c r="BC298" s="34"/>
      <c r="BD298" s="34"/>
      <c r="BE298" s="34"/>
      <c r="BF298" s="34"/>
      <c r="BG298" s="34"/>
      <c r="BH298" s="34"/>
      <c r="BI298" s="34"/>
      <c r="BJ298" s="34"/>
      <c r="BK298" s="34"/>
      <c r="BL298" s="34"/>
      <c r="BM298" s="34"/>
      <c r="BN298" s="34"/>
      <c r="BO298" s="34"/>
      <c r="BP298" s="34"/>
      <c r="BQ298" s="34"/>
      <c r="BR298" s="34"/>
      <c r="BS298" s="34"/>
      <c r="BT298" s="34"/>
      <c r="BU298" s="34"/>
      <c r="BV298" s="34"/>
      <c r="BW298" s="34"/>
      <c r="BX298" s="34"/>
      <c r="BY298" s="34"/>
      <c r="BZ298" s="34"/>
      <c r="CA298" s="34"/>
      <c r="CB298" s="34"/>
      <c r="CC298" s="34"/>
      <c r="CD298" s="34"/>
      <c r="CE298" s="34"/>
      <c r="CF298" s="34"/>
      <c r="CG298" s="34"/>
      <c r="CH298" s="34"/>
      <c r="CI298" s="34"/>
      <c r="CJ298" s="34"/>
      <c r="CK298" s="34"/>
      <c r="CL298" s="34"/>
      <c r="CM298" s="34"/>
      <c r="CN298" s="34"/>
      <c r="CO298" s="34"/>
      <c r="CP298" s="34"/>
      <c r="CQ298" s="35"/>
    </row>
    <row r="299" spans="1:95">
      <c r="A299" s="36">
        <v>16</v>
      </c>
      <c r="B299" s="29"/>
      <c r="C299" s="29"/>
      <c r="D299" s="29"/>
      <c r="E299" s="29"/>
      <c r="F299" s="29"/>
      <c r="G299" s="29"/>
      <c r="H299" s="29"/>
      <c r="I299" s="29"/>
      <c r="J299" s="29"/>
      <c r="K299" s="29"/>
      <c r="L299" s="29"/>
      <c r="M299" s="29"/>
      <c r="N299" s="29"/>
      <c r="O299" s="29"/>
      <c r="P299" s="29"/>
      <c r="Q299" s="29"/>
      <c r="R299" s="29"/>
      <c r="S299" s="29"/>
      <c r="T299" s="29"/>
      <c r="U299" s="29"/>
      <c r="V299" s="29"/>
      <c r="W299" s="29"/>
      <c r="X299" s="29"/>
      <c r="Y299" s="29"/>
      <c r="Z299" s="29"/>
      <c r="AA299" s="29"/>
      <c r="AB299" s="29"/>
      <c r="AC299" s="29"/>
      <c r="AD299" s="29"/>
      <c r="AE299" s="29"/>
      <c r="AF299" s="29"/>
      <c r="AG299" s="29"/>
      <c r="AH299" s="29"/>
      <c r="AI299" s="29"/>
      <c r="AJ299" s="29"/>
      <c r="AK299" s="29"/>
      <c r="AL299" s="29"/>
      <c r="AM299" s="29"/>
      <c r="AN299" s="29"/>
      <c r="AO299" s="29"/>
      <c r="AP299" s="29"/>
      <c r="AQ299" s="29"/>
      <c r="AR299" s="29"/>
      <c r="AS299" s="29"/>
      <c r="AT299" s="29"/>
      <c r="AU299" s="29"/>
      <c r="AV299" s="30"/>
      <c r="AW299" s="29"/>
      <c r="AX299" s="29"/>
      <c r="AY299" s="29"/>
      <c r="AZ299" s="29"/>
      <c r="BA299" s="29"/>
      <c r="BB299" s="29"/>
      <c r="BC299" s="29"/>
      <c r="BD299" s="29"/>
      <c r="BE299" s="29"/>
      <c r="BF299" s="29"/>
      <c r="BG299" s="29"/>
      <c r="BH299" s="29"/>
      <c r="BI299" s="29"/>
      <c r="BJ299" s="29"/>
      <c r="BK299" s="29"/>
      <c r="BL299" s="29"/>
      <c r="BM299" s="29"/>
      <c r="BN299" s="29"/>
      <c r="BO299" s="29"/>
      <c r="BP299" s="29"/>
      <c r="BQ299" s="29"/>
      <c r="BR299" s="29"/>
      <c r="BS299" s="29"/>
      <c r="BT299" s="29"/>
      <c r="BU299" s="29"/>
      <c r="BV299" s="29"/>
      <c r="BW299" s="29"/>
      <c r="BX299" s="29"/>
      <c r="BY299" s="29"/>
      <c r="BZ299" s="29"/>
      <c r="CA299" s="29"/>
      <c r="CB299" s="29"/>
      <c r="CC299" s="29"/>
      <c r="CD299" s="29"/>
      <c r="CE299" s="29"/>
      <c r="CF299" s="29"/>
      <c r="CG299" s="29"/>
      <c r="CH299" s="29"/>
      <c r="CI299" s="29"/>
      <c r="CJ299" s="29"/>
      <c r="CK299" s="29"/>
      <c r="CL299" s="29"/>
      <c r="CM299" s="29"/>
      <c r="CN299" s="29"/>
      <c r="CO299" s="29"/>
      <c r="CP299" s="29"/>
      <c r="CQ299" s="30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 ht="144" customHeight="1">
      <c r="A315" s="31"/>
      <c r="AV315" s="32"/>
      <c r="CQ315" s="32"/>
    </row>
    <row r="316" spans="1:95" ht="372.95" customHeight="1">
      <c r="A316" s="31"/>
      <c r="AV316" s="32"/>
      <c r="CQ316" s="32"/>
    </row>
    <row r="317" spans="1:95">
      <c r="A317" s="88">
        <v>16</v>
      </c>
      <c r="B317" s="91"/>
      <c r="C317" s="92"/>
      <c r="D317" s="92"/>
      <c r="E317" s="92"/>
      <c r="F317" s="92"/>
      <c r="G317" s="92"/>
      <c r="H317" s="92"/>
      <c r="I317" s="92"/>
      <c r="J317" s="92"/>
      <c r="K317" s="92"/>
      <c r="L317" s="92"/>
      <c r="M317" s="92"/>
      <c r="N317" s="92"/>
      <c r="O317" s="92"/>
      <c r="P317" s="92"/>
      <c r="Q317" s="92"/>
      <c r="R317" s="92"/>
      <c r="S317" s="92"/>
      <c r="T317" s="92"/>
      <c r="U317" s="92"/>
      <c r="V317" s="92"/>
      <c r="W317" s="92"/>
      <c r="X317" s="92"/>
      <c r="Y317" s="92"/>
      <c r="Z317" s="92"/>
      <c r="AA317" s="92"/>
      <c r="AB317" s="92"/>
      <c r="AC317" s="92"/>
      <c r="AD317" s="92"/>
      <c r="AE317" s="92"/>
      <c r="AF317" s="92"/>
      <c r="AG317" s="92"/>
      <c r="AH317" s="92"/>
      <c r="AI317" s="92"/>
      <c r="AJ317" s="92"/>
      <c r="AK317" s="92"/>
      <c r="AL317" s="92"/>
      <c r="AM317" s="92"/>
      <c r="AN317" s="92"/>
      <c r="AO317" s="92"/>
      <c r="AP317" s="92"/>
      <c r="AQ317" s="92"/>
      <c r="AR317" s="92"/>
      <c r="AS317" s="92"/>
      <c r="AT317" s="92"/>
      <c r="AU317" s="92"/>
      <c r="AV317" s="92"/>
      <c r="AW317" s="91"/>
      <c r="AX317" s="92"/>
      <c r="AY317" s="92"/>
      <c r="AZ317" s="92"/>
      <c r="BA317" s="92"/>
      <c r="BB317" s="92"/>
      <c r="BC317" s="92"/>
      <c r="BD317" s="92"/>
      <c r="BE317" s="92"/>
      <c r="BF317" s="92"/>
      <c r="BG317" s="92"/>
      <c r="BH317" s="92"/>
      <c r="BI317" s="92"/>
      <c r="BJ317" s="92"/>
      <c r="BK317" s="92"/>
      <c r="BL317" s="92"/>
      <c r="BM317" s="92"/>
      <c r="BN317" s="92"/>
      <c r="BO317" s="92"/>
      <c r="BP317" s="92"/>
      <c r="BQ317" s="92"/>
      <c r="BR317" s="92"/>
      <c r="BS317" s="92"/>
      <c r="BT317" s="92"/>
      <c r="BU317" s="92"/>
      <c r="BV317" s="92"/>
      <c r="BW317" s="92"/>
      <c r="BX317" s="92"/>
      <c r="BY317" s="92"/>
      <c r="BZ317" s="92"/>
      <c r="CA317" s="92"/>
      <c r="CB317" s="92"/>
      <c r="CC317" s="92"/>
      <c r="CD317" s="92"/>
      <c r="CE317" s="92"/>
      <c r="CF317" s="92"/>
      <c r="CG317" s="92"/>
      <c r="CH317" s="92"/>
      <c r="CI317" s="92"/>
      <c r="CJ317" s="92"/>
      <c r="CK317" s="92"/>
      <c r="CL317" s="92"/>
      <c r="CM317" s="92"/>
      <c r="CN317" s="92"/>
      <c r="CO317" s="92"/>
      <c r="CP317" s="92"/>
      <c r="CQ317" s="96"/>
    </row>
    <row r="318" spans="1:95">
      <c r="A318" s="89"/>
      <c r="B318" s="93"/>
      <c r="AW318" s="93"/>
      <c r="CQ318" s="97"/>
    </row>
    <row r="319" spans="1:95">
      <c r="A319" s="89"/>
      <c r="B319" s="93"/>
      <c r="AW319" s="93"/>
      <c r="CQ319" s="97"/>
    </row>
    <row r="320" spans="1:95">
      <c r="A320" s="89"/>
      <c r="B320" s="93"/>
      <c r="AW320" s="93"/>
      <c r="CQ320" s="97"/>
    </row>
    <row r="321" spans="1:95">
      <c r="A321" s="89"/>
      <c r="B321" s="93"/>
      <c r="AW321" s="93"/>
      <c r="CQ321" s="97"/>
    </row>
    <row r="322" spans="1:95">
      <c r="A322" s="89"/>
      <c r="B322" s="93"/>
      <c r="AW322" s="93"/>
      <c r="CQ322" s="97"/>
    </row>
    <row r="323" spans="1:95">
      <c r="A323" s="89"/>
      <c r="B323" s="93"/>
      <c r="AW323" s="93"/>
      <c r="CQ323" s="97"/>
    </row>
    <row r="324" spans="1:95">
      <c r="A324" s="89"/>
      <c r="B324" s="93"/>
      <c r="AW324" s="93"/>
      <c r="CQ324" s="97"/>
    </row>
    <row r="325" spans="1:95">
      <c r="A325" s="89"/>
      <c r="B325" s="93"/>
      <c r="AW325" s="93"/>
      <c r="CQ325" s="97"/>
    </row>
    <row r="326" spans="1:95">
      <c r="A326" s="89"/>
      <c r="B326" s="93"/>
      <c r="AW326" s="93"/>
      <c r="CQ326" s="97"/>
    </row>
    <row r="327" spans="1:95">
      <c r="A327" s="89"/>
      <c r="B327" s="93"/>
      <c r="AW327" s="93"/>
      <c r="CQ327" s="97"/>
    </row>
    <row r="328" spans="1:95">
      <c r="A328" s="89"/>
      <c r="B328" s="93"/>
      <c r="AW328" s="93"/>
      <c r="CQ328" s="97"/>
    </row>
    <row r="329" spans="1:95">
      <c r="A329" s="89"/>
      <c r="B329" s="93"/>
      <c r="AW329" s="93"/>
      <c r="CQ329" s="97"/>
    </row>
    <row r="330" spans="1:95">
      <c r="A330" s="89"/>
      <c r="B330" s="93"/>
      <c r="AW330" s="93"/>
      <c r="CQ330" s="97"/>
    </row>
    <row r="331" spans="1:95">
      <c r="A331" s="89"/>
      <c r="B331" s="93"/>
      <c r="AW331" s="93"/>
      <c r="CQ331" s="97"/>
    </row>
    <row r="332" spans="1:95">
      <c r="A332" s="89"/>
      <c r="B332" s="93"/>
      <c r="AW332" s="93"/>
      <c r="CQ332" s="97"/>
    </row>
    <row r="333" spans="1:95">
      <c r="A333" s="89"/>
      <c r="B333" s="93"/>
      <c r="AW333" s="93"/>
      <c r="CQ333" s="97"/>
    </row>
    <row r="334" spans="1:95">
      <c r="A334" s="89"/>
      <c r="B334" s="93"/>
      <c r="AW334" s="93"/>
      <c r="CQ334" s="97"/>
    </row>
    <row r="335" spans="1:95">
      <c r="A335" s="89"/>
      <c r="B335" s="93"/>
      <c r="AW335" s="93"/>
      <c r="CQ335" s="97"/>
    </row>
    <row r="336" spans="1:95">
      <c r="A336" s="89"/>
      <c r="B336" s="93"/>
      <c r="AW336" s="93"/>
      <c r="CQ336" s="97"/>
    </row>
    <row r="337" spans="1:95">
      <c r="A337" s="89"/>
      <c r="B337" s="93"/>
      <c r="AW337" s="93"/>
      <c r="CQ337" s="97"/>
    </row>
    <row r="338" spans="1:95">
      <c r="A338" s="89"/>
      <c r="B338" s="93"/>
      <c r="AW338" s="93"/>
      <c r="CQ338" s="97"/>
    </row>
    <row r="339" spans="1:95">
      <c r="A339" s="89"/>
      <c r="B339" s="93"/>
      <c r="AW339" s="93"/>
      <c r="CQ339" s="97"/>
    </row>
    <row r="340" spans="1:95">
      <c r="A340" s="89"/>
      <c r="B340" s="93"/>
      <c r="AW340" s="93"/>
      <c r="CQ340" s="97"/>
    </row>
    <row r="341" spans="1:95">
      <c r="A341" s="89"/>
      <c r="B341" s="93"/>
      <c r="AW341" s="93"/>
      <c r="CQ341" s="97"/>
    </row>
    <row r="342" spans="1:95">
      <c r="A342" s="89"/>
      <c r="B342" s="93"/>
      <c r="AW342" s="93"/>
      <c r="CQ342" s="97"/>
    </row>
    <row r="343" spans="1:95">
      <c r="A343" s="89"/>
      <c r="B343" s="93"/>
      <c r="AW343" s="93"/>
      <c r="CQ343" s="97"/>
    </row>
    <row r="344" spans="1:95">
      <c r="A344" s="89"/>
      <c r="B344" s="93"/>
      <c r="AW344" s="93"/>
      <c r="CQ344" s="97"/>
    </row>
    <row r="345" spans="1:95">
      <c r="A345" s="89"/>
      <c r="B345" s="93"/>
      <c r="AW345" s="93"/>
      <c r="CQ345" s="97"/>
    </row>
    <row r="346" spans="1:95">
      <c r="A346" s="89"/>
      <c r="B346" s="93"/>
      <c r="AW346" s="93"/>
      <c r="CQ346" s="97"/>
    </row>
    <row r="347" spans="1:95">
      <c r="A347" s="90"/>
      <c r="B347" s="94"/>
      <c r="C347" s="95"/>
      <c r="D347" s="95"/>
      <c r="E347" s="95"/>
      <c r="F347" s="95"/>
      <c r="G347" s="95"/>
      <c r="H347" s="95"/>
      <c r="I347" s="95"/>
      <c r="J347" s="95"/>
      <c r="K347" s="95"/>
      <c r="L347" s="95"/>
      <c r="M347" s="95"/>
      <c r="N347" s="95"/>
      <c r="O347" s="95"/>
      <c r="P347" s="95"/>
      <c r="Q347" s="95"/>
      <c r="R347" s="95"/>
      <c r="S347" s="95"/>
      <c r="T347" s="95"/>
      <c r="U347" s="95"/>
      <c r="V347" s="95"/>
      <c r="W347" s="95"/>
      <c r="X347" s="95"/>
      <c r="Y347" s="95"/>
      <c r="Z347" s="95"/>
      <c r="AA347" s="95"/>
      <c r="AB347" s="95"/>
      <c r="AC347" s="95"/>
      <c r="AD347" s="95"/>
      <c r="AE347" s="95"/>
      <c r="AF347" s="95"/>
      <c r="AG347" s="95"/>
      <c r="AH347" s="95"/>
      <c r="AI347" s="95"/>
      <c r="AJ347" s="95"/>
      <c r="AK347" s="95"/>
      <c r="AL347" s="95"/>
      <c r="AM347" s="95"/>
      <c r="AN347" s="95"/>
      <c r="AO347" s="95"/>
      <c r="AP347" s="95"/>
      <c r="AQ347" s="95"/>
      <c r="AR347" s="95"/>
      <c r="AS347" s="95"/>
      <c r="AT347" s="95"/>
      <c r="AU347" s="95"/>
      <c r="AV347" s="95"/>
      <c r="AW347" s="94"/>
      <c r="AX347" s="95"/>
      <c r="AY347" s="95"/>
      <c r="AZ347" s="95"/>
      <c r="BA347" s="95"/>
      <c r="BB347" s="95"/>
      <c r="BC347" s="95"/>
      <c r="BD347" s="95"/>
      <c r="BE347" s="95"/>
      <c r="BF347" s="95"/>
      <c r="BG347" s="95"/>
      <c r="BH347" s="95"/>
      <c r="BI347" s="95"/>
      <c r="BJ347" s="95"/>
      <c r="BK347" s="95"/>
      <c r="BL347" s="95"/>
      <c r="BM347" s="95"/>
      <c r="BN347" s="95"/>
      <c r="BO347" s="95"/>
      <c r="BP347" s="95"/>
      <c r="BQ347" s="95"/>
      <c r="BR347" s="95"/>
      <c r="BS347" s="95"/>
      <c r="BT347" s="95"/>
      <c r="BU347" s="95"/>
      <c r="BV347" s="95"/>
      <c r="BW347" s="95"/>
      <c r="BX347" s="95"/>
      <c r="BY347" s="95"/>
      <c r="BZ347" s="95"/>
      <c r="CA347" s="95"/>
      <c r="CB347" s="95"/>
      <c r="CC347" s="95"/>
      <c r="CD347" s="95"/>
      <c r="CE347" s="95"/>
      <c r="CF347" s="95"/>
      <c r="CG347" s="95"/>
      <c r="CH347" s="95"/>
      <c r="CI347" s="95"/>
      <c r="CJ347" s="95"/>
      <c r="CK347" s="95"/>
      <c r="CL347" s="95"/>
      <c r="CM347" s="95"/>
      <c r="CN347" s="95"/>
      <c r="CO347" s="95"/>
      <c r="CP347" s="95"/>
      <c r="CQ347" s="98"/>
    </row>
    <row r="348" spans="1:95">
      <c r="A348" s="88">
        <v>17</v>
      </c>
      <c r="B348" s="91"/>
      <c r="C348" s="92"/>
      <c r="D348" s="92"/>
      <c r="E348" s="92"/>
      <c r="F348" s="92"/>
      <c r="G348" s="92"/>
      <c r="H348" s="92"/>
      <c r="I348" s="92"/>
      <c r="J348" s="92"/>
      <c r="K348" s="92"/>
      <c r="L348" s="92"/>
      <c r="M348" s="92"/>
      <c r="N348" s="92"/>
      <c r="O348" s="92"/>
      <c r="P348" s="92"/>
      <c r="Q348" s="92"/>
      <c r="R348" s="92"/>
      <c r="S348" s="92"/>
      <c r="T348" s="92"/>
      <c r="U348" s="92"/>
      <c r="V348" s="92"/>
      <c r="W348" s="92"/>
      <c r="X348" s="92"/>
      <c r="Y348" s="92"/>
      <c r="Z348" s="92"/>
      <c r="AA348" s="92"/>
      <c r="AB348" s="92"/>
      <c r="AC348" s="92"/>
      <c r="AD348" s="92"/>
      <c r="AE348" s="92"/>
      <c r="AF348" s="92"/>
      <c r="AG348" s="92"/>
      <c r="AH348" s="92"/>
      <c r="AI348" s="92"/>
      <c r="AJ348" s="92"/>
      <c r="AK348" s="92"/>
      <c r="AL348" s="92"/>
      <c r="AM348" s="92"/>
      <c r="AN348" s="92"/>
      <c r="AO348" s="92"/>
      <c r="AP348" s="92"/>
      <c r="AQ348" s="92"/>
      <c r="AR348" s="92"/>
      <c r="AS348" s="92"/>
      <c r="AT348" s="92"/>
      <c r="AU348" s="92"/>
      <c r="AV348" s="92"/>
      <c r="AW348" s="91"/>
      <c r="AX348" s="92"/>
      <c r="AY348" s="92"/>
      <c r="AZ348" s="92"/>
      <c r="BA348" s="92"/>
      <c r="BB348" s="92"/>
      <c r="BC348" s="92"/>
      <c r="BD348" s="92"/>
      <c r="BE348" s="92"/>
      <c r="BF348" s="92"/>
      <c r="BG348" s="92"/>
      <c r="BH348" s="92"/>
      <c r="BI348" s="92"/>
      <c r="BJ348" s="92"/>
      <c r="BK348" s="92"/>
      <c r="BL348" s="92"/>
      <c r="BM348" s="92"/>
      <c r="BN348" s="92"/>
      <c r="BO348" s="92"/>
      <c r="BP348" s="92"/>
      <c r="BQ348" s="92"/>
      <c r="BR348" s="92"/>
      <c r="BS348" s="92"/>
      <c r="BT348" s="92"/>
      <c r="BU348" s="92"/>
      <c r="BV348" s="92"/>
      <c r="BW348" s="92"/>
      <c r="BX348" s="92"/>
      <c r="BY348" s="92"/>
      <c r="BZ348" s="92"/>
      <c r="CA348" s="92"/>
      <c r="CB348" s="92"/>
      <c r="CC348" s="92"/>
      <c r="CD348" s="92"/>
      <c r="CE348" s="92"/>
      <c r="CF348" s="92"/>
      <c r="CG348" s="92"/>
      <c r="CH348" s="92"/>
      <c r="CI348" s="92"/>
      <c r="CJ348" s="92"/>
      <c r="CK348" s="92"/>
      <c r="CL348" s="92"/>
      <c r="CM348" s="92"/>
      <c r="CN348" s="92"/>
      <c r="CO348" s="92"/>
      <c r="CP348" s="92"/>
      <c r="CQ348" s="96"/>
    </row>
    <row r="349" spans="1:95">
      <c r="A349" s="89"/>
      <c r="B349" s="93"/>
      <c r="AW349" s="93"/>
      <c r="CQ349" s="97"/>
    </row>
    <row r="350" spans="1:95">
      <c r="A350" s="89"/>
      <c r="B350" s="93"/>
      <c r="AW350" s="93"/>
      <c r="CQ350" s="97"/>
    </row>
    <row r="351" spans="1:95">
      <c r="A351" s="89"/>
      <c r="B351" s="93"/>
      <c r="AW351" s="93"/>
      <c r="CQ351" s="97"/>
    </row>
    <row r="352" spans="1:95">
      <c r="A352" s="89"/>
      <c r="B352" s="93"/>
      <c r="AW352" s="93"/>
      <c r="CQ352" s="97"/>
    </row>
    <row r="353" spans="1:95">
      <c r="A353" s="89"/>
      <c r="B353" s="93"/>
      <c r="AW353" s="93"/>
      <c r="CQ353" s="97"/>
    </row>
    <row r="354" spans="1:95">
      <c r="A354" s="89"/>
      <c r="B354" s="93"/>
      <c r="AW354" s="93"/>
      <c r="CQ354" s="97"/>
    </row>
    <row r="355" spans="1:95">
      <c r="A355" s="89"/>
      <c r="B355" s="93"/>
      <c r="AW355" s="93"/>
      <c r="CQ355" s="97"/>
    </row>
    <row r="356" spans="1:95">
      <c r="A356" s="89"/>
      <c r="B356" s="93"/>
      <c r="AW356" s="93"/>
      <c r="CQ356" s="97"/>
    </row>
    <row r="357" spans="1:95">
      <c r="A357" s="89"/>
      <c r="B357" s="93"/>
      <c r="AW357" s="93"/>
      <c r="CQ357" s="97"/>
    </row>
    <row r="358" spans="1:95">
      <c r="A358" s="89"/>
      <c r="B358" s="93"/>
      <c r="AW358" s="93"/>
      <c r="CQ358" s="97"/>
    </row>
    <row r="359" spans="1:95">
      <c r="A359" s="89"/>
      <c r="B359" s="93"/>
      <c r="AW359" s="93"/>
      <c r="CQ359" s="97"/>
    </row>
    <row r="360" spans="1:95">
      <c r="A360" s="89"/>
      <c r="B360" s="93"/>
      <c r="AW360" s="93"/>
      <c r="CQ360" s="97"/>
    </row>
    <row r="361" spans="1:95">
      <c r="A361" s="89"/>
      <c r="B361" s="93"/>
      <c r="AW361" s="93"/>
      <c r="CQ361" s="97"/>
    </row>
    <row r="362" spans="1:95">
      <c r="A362" s="89"/>
      <c r="B362" s="93"/>
      <c r="AW362" s="93"/>
      <c r="CQ362" s="97"/>
    </row>
    <row r="363" spans="1:95">
      <c r="A363" s="89"/>
      <c r="B363" s="93"/>
      <c r="AW363" s="93"/>
      <c r="CQ363" s="97"/>
    </row>
    <row r="364" spans="1:95">
      <c r="A364" s="89"/>
      <c r="B364" s="93"/>
      <c r="AW364" s="93"/>
      <c r="CQ364" s="97"/>
    </row>
    <row r="365" spans="1:95">
      <c r="A365" s="89"/>
      <c r="B365" s="93"/>
      <c r="AW365" s="93"/>
      <c r="CQ365" s="97"/>
    </row>
    <row r="366" spans="1:95">
      <c r="A366" s="89"/>
      <c r="B366" s="93"/>
      <c r="AW366" s="93"/>
      <c r="CQ366" s="97"/>
    </row>
    <row r="367" spans="1:95">
      <c r="A367" s="89"/>
      <c r="B367" s="93"/>
      <c r="AW367" s="93"/>
      <c r="CQ367" s="97"/>
    </row>
    <row r="368" spans="1:95">
      <c r="A368" s="89"/>
      <c r="B368" s="93"/>
      <c r="AW368" s="93"/>
      <c r="CQ368" s="97"/>
    </row>
    <row r="369" spans="1:95">
      <c r="A369" s="89"/>
      <c r="B369" s="93"/>
      <c r="AW369" s="93"/>
      <c r="CQ369" s="97"/>
    </row>
    <row r="370" spans="1:95">
      <c r="A370" s="89"/>
      <c r="B370" s="93"/>
      <c r="AW370" s="93"/>
      <c r="CQ370" s="97"/>
    </row>
    <row r="371" spans="1:95">
      <c r="A371" s="89"/>
      <c r="B371" s="93"/>
      <c r="AW371" s="93"/>
      <c r="CQ371" s="97"/>
    </row>
    <row r="372" spans="1:95">
      <c r="A372" s="89"/>
      <c r="B372" s="93"/>
      <c r="AW372" s="93"/>
      <c r="CQ372" s="97"/>
    </row>
    <row r="373" spans="1:95">
      <c r="A373" s="89"/>
      <c r="B373" s="93"/>
      <c r="AW373" s="93"/>
      <c r="CQ373" s="97"/>
    </row>
    <row r="374" spans="1:95">
      <c r="A374" s="89"/>
      <c r="B374" s="93"/>
      <c r="AW374" s="93"/>
      <c r="CQ374" s="97"/>
    </row>
    <row r="375" spans="1:95">
      <c r="A375" s="89"/>
      <c r="B375" s="93"/>
      <c r="AW375" s="93"/>
      <c r="CQ375" s="97"/>
    </row>
    <row r="376" spans="1:95">
      <c r="A376" s="89"/>
      <c r="B376" s="93"/>
      <c r="AW376" s="93"/>
      <c r="CQ376" s="97"/>
    </row>
    <row r="377" spans="1:95">
      <c r="A377" s="89"/>
      <c r="B377" s="93"/>
      <c r="AW377" s="93"/>
      <c r="CQ377" s="97"/>
    </row>
    <row r="378" spans="1:95">
      <c r="A378" s="90"/>
      <c r="B378" s="94"/>
      <c r="C378" s="95"/>
      <c r="D378" s="95"/>
      <c r="E378" s="95"/>
      <c r="F378" s="95"/>
      <c r="G378" s="95"/>
      <c r="H378" s="95"/>
      <c r="I378" s="95"/>
      <c r="J378" s="95"/>
      <c r="K378" s="95"/>
      <c r="L378" s="95"/>
      <c r="M378" s="95"/>
      <c r="N378" s="95"/>
      <c r="O378" s="95"/>
      <c r="P378" s="95"/>
      <c r="Q378" s="95"/>
      <c r="R378" s="95"/>
      <c r="S378" s="95"/>
      <c r="T378" s="95"/>
      <c r="U378" s="95"/>
      <c r="V378" s="95"/>
      <c r="W378" s="95"/>
      <c r="X378" s="95"/>
      <c r="Y378" s="95"/>
      <c r="Z378" s="95"/>
      <c r="AA378" s="95"/>
      <c r="AB378" s="95"/>
      <c r="AC378" s="95"/>
      <c r="AD378" s="95"/>
      <c r="AE378" s="95"/>
      <c r="AF378" s="95"/>
      <c r="AG378" s="95"/>
      <c r="AH378" s="95"/>
      <c r="AI378" s="95"/>
      <c r="AJ378" s="95"/>
      <c r="AK378" s="95"/>
      <c r="AL378" s="95"/>
      <c r="AM378" s="95"/>
      <c r="AN378" s="95"/>
      <c r="AO378" s="95"/>
      <c r="AP378" s="95"/>
      <c r="AQ378" s="95"/>
      <c r="AR378" s="95"/>
      <c r="AS378" s="95"/>
      <c r="AT378" s="95"/>
      <c r="AU378" s="95"/>
      <c r="AV378" s="95"/>
      <c r="AW378" s="94"/>
      <c r="AX378" s="95"/>
      <c r="AY378" s="95"/>
      <c r="AZ378" s="95"/>
      <c r="BA378" s="95"/>
      <c r="BB378" s="95"/>
      <c r="BC378" s="95"/>
      <c r="BD378" s="95"/>
      <c r="BE378" s="95"/>
      <c r="BF378" s="95"/>
      <c r="BG378" s="95"/>
      <c r="BH378" s="95"/>
      <c r="BI378" s="95"/>
      <c r="BJ378" s="95"/>
      <c r="BK378" s="95"/>
      <c r="BL378" s="95"/>
      <c r="BM378" s="95"/>
      <c r="BN378" s="95"/>
      <c r="BO378" s="95"/>
      <c r="BP378" s="95"/>
      <c r="BQ378" s="95"/>
      <c r="BR378" s="95"/>
      <c r="BS378" s="95"/>
      <c r="BT378" s="95"/>
      <c r="BU378" s="95"/>
      <c r="BV378" s="95"/>
      <c r="BW378" s="95"/>
      <c r="BX378" s="95"/>
      <c r="BY378" s="95"/>
      <c r="BZ378" s="95"/>
      <c r="CA378" s="95"/>
      <c r="CB378" s="95"/>
      <c r="CC378" s="95"/>
      <c r="CD378" s="95"/>
      <c r="CE378" s="95"/>
      <c r="CF378" s="95"/>
      <c r="CG378" s="95"/>
      <c r="CH378" s="95"/>
      <c r="CI378" s="95"/>
      <c r="CJ378" s="95"/>
      <c r="CK378" s="95"/>
      <c r="CL378" s="95"/>
      <c r="CM378" s="95"/>
      <c r="CN378" s="95"/>
      <c r="CO378" s="95"/>
      <c r="CP378" s="95"/>
      <c r="CQ378" s="98"/>
    </row>
    <row r="379" spans="1:95">
      <c r="A379" s="88">
        <v>18</v>
      </c>
      <c r="B379" s="91"/>
      <c r="C379" s="92"/>
      <c r="D379" s="92"/>
      <c r="E379" s="92"/>
      <c r="F379" s="92"/>
      <c r="G379" s="92"/>
      <c r="H379" s="92"/>
      <c r="I379" s="92"/>
      <c r="J379" s="92"/>
      <c r="K379" s="92"/>
      <c r="L379" s="92"/>
      <c r="M379" s="92"/>
      <c r="N379" s="92"/>
      <c r="O379" s="92"/>
      <c r="P379" s="92"/>
      <c r="Q379" s="92"/>
      <c r="R379" s="92"/>
      <c r="S379" s="92"/>
      <c r="T379" s="92"/>
      <c r="U379" s="92"/>
      <c r="V379" s="92"/>
      <c r="W379" s="92"/>
      <c r="X379" s="92"/>
      <c r="Y379" s="92"/>
      <c r="Z379" s="92"/>
      <c r="AA379" s="92"/>
      <c r="AB379" s="92"/>
      <c r="AC379" s="92"/>
      <c r="AD379" s="92"/>
      <c r="AE379" s="92"/>
      <c r="AF379" s="92"/>
      <c r="AG379" s="92"/>
      <c r="AH379" s="92"/>
      <c r="AI379" s="92"/>
      <c r="AJ379" s="92"/>
      <c r="AK379" s="92"/>
      <c r="AL379" s="92"/>
      <c r="AM379" s="92"/>
      <c r="AN379" s="92"/>
      <c r="AO379" s="92"/>
      <c r="AP379" s="92"/>
      <c r="AQ379" s="92"/>
      <c r="AR379" s="92"/>
      <c r="AS379" s="92"/>
      <c r="AT379" s="92"/>
      <c r="AU379" s="92"/>
      <c r="AV379" s="92"/>
      <c r="AW379" s="91"/>
      <c r="AX379" s="92"/>
      <c r="AY379" s="92"/>
      <c r="AZ379" s="92"/>
      <c r="BA379" s="92"/>
      <c r="BB379" s="92"/>
      <c r="BC379" s="92"/>
      <c r="BD379" s="92"/>
      <c r="BE379" s="92"/>
      <c r="BF379" s="92"/>
      <c r="BG379" s="92"/>
      <c r="BH379" s="92"/>
      <c r="BI379" s="92"/>
      <c r="BJ379" s="92"/>
      <c r="BK379" s="92"/>
      <c r="BL379" s="92"/>
      <c r="BM379" s="92"/>
      <c r="BN379" s="92"/>
      <c r="BO379" s="92"/>
      <c r="BP379" s="92"/>
      <c r="BQ379" s="92"/>
      <c r="BR379" s="92"/>
      <c r="BS379" s="92"/>
      <c r="BT379" s="92"/>
      <c r="BU379" s="92"/>
      <c r="BV379" s="92"/>
      <c r="BW379" s="92"/>
      <c r="BX379" s="92"/>
      <c r="BY379" s="92"/>
      <c r="BZ379" s="92"/>
      <c r="CA379" s="92"/>
      <c r="CB379" s="92"/>
      <c r="CC379" s="92"/>
      <c r="CD379" s="92"/>
      <c r="CE379" s="92"/>
      <c r="CF379" s="92"/>
      <c r="CG379" s="92"/>
      <c r="CH379" s="92"/>
      <c r="CI379" s="92"/>
      <c r="CJ379" s="92"/>
      <c r="CK379" s="92"/>
      <c r="CL379" s="92"/>
      <c r="CM379" s="92"/>
      <c r="CN379" s="92"/>
      <c r="CO379" s="92"/>
      <c r="CP379" s="92"/>
      <c r="CQ379" s="96"/>
    </row>
    <row r="380" spans="1:95">
      <c r="A380" s="89"/>
      <c r="B380" s="93"/>
      <c r="AW380" s="93"/>
      <c r="CQ380" s="97"/>
    </row>
    <row r="381" spans="1:95">
      <c r="A381" s="89"/>
      <c r="B381" s="93"/>
      <c r="AW381" s="93"/>
      <c r="CQ381" s="97"/>
    </row>
    <row r="382" spans="1:95">
      <c r="A382" s="89"/>
      <c r="B382" s="93"/>
      <c r="AW382" s="93"/>
      <c r="CQ382" s="97"/>
    </row>
    <row r="383" spans="1:95">
      <c r="A383" s="89"/>
      <c r="B383" s="93"/>
      <c r="AW383" s="93"/>
      <c r="CQ383" s="97"/>
    </row>
    <row r="384" spans="1:95">
      <c r="A384" s="89"/>
      <c r="B384" s="93"/>
      <c r="AW384" s="93"/>
      <c r="CQ384" s="97"/>
    </row>
    <row r="385" spans="1:95">
      <c r="A385" s="89"/>
      <c r="B385" s="93"/>
      <c r="AW385" s="93"/>
      <c r="CQ385" s="97"/>
    </row>
    <row r="386" spans="1:95">
      <c r="A386" s="89"/>
      <c r="B386" s="93"/>
      <c r="AW386" s="93"/>
      <c r="CQ386" s="97"/>
    </row>
    <row r="387" spans="1:95">
      <c r="A387" s="89"/>
      <c r="B387" s="93"/>
      <c r="AW387" s="93"/>
      <c r="CQ387" s="97"/>
    </row>
    <row r="388" spans="1:95">
      <c r="A388" s="89"/>
      <c r="B388" s="93"/>
      <c r="AW388" s="93"/>
      <c r="CQ388" s="97"/>
    </row>
    <row r="389" spans="1:95">
      <c r="A389" s="89"/>
      <c r="B389" s="93"/>
      <c r="AW389" s="93"/>
      <c r="CQ389" s="97"/>
    </row>
    <row r="390" spans="1:95">
      <c r="A390" s="89"/>
      <c r="B390" s="93"/>
      <c r="AW390" s="93"/>
      <c r="CQ390" s="97"/>
    </row>
    <row r="391" spans="1:95">
      <c r="A391" s="89"/>
      <c r="B391" s="93"/>
      <c r="AW391" s="93"/>
      <c r="CQ391" s="97"/>
    </row>
    <row r="392" spans="1:95">
      <c r="A392" s="89"/>
      <c r="B392" s="93"/>
      <c r="AW392" s="93"/>
      <c r="CQ392" s="97"/>
    </row>
    <row r="393" spans="1:95">
      <c r="A393" s="89"/>
      <c r="B393" s="93"/>
      <c r="AW393" s="93"/>
      <c r="CQ393" s="97"/>
    </row>
    <row r="394" spans="1:95">
      <c r="A394" s="89"/>
      <c r="B394" s="93"/>
      <c r="AW394" s="93"/>
      <c r="CQ394" s="97"/>
    </row>
    <row r="395" spans="1:95">
      <c r="A395" s="89"/>
      <c r="B395" s="93"/>
      <c r="AW395" s="93"/>
      <c r="CQ395" s="97"/>
    </row>
    <row r="396" spans="1:95">
      <c r="A396" s="89"/>
      <c r="B396" s="93"/>
      <c r="AW396" s="93"/>
      <c r="CQ396" s="97"/>
    </row>
    <row r="397" spans="1:95">
      <c r="A397" s="89"/>
      <c r="B397" s="93"/>
      <c r="AW397" s="93"/>
      <c r="CQ397" s="97"/>
    </row>
    <row r="398" spans="1:95">
      <c r="A398" s="89"/>
      <c r="B398" s="93"/>
      <c r="AW398" s="93"/>
      <c r="CQ398" s="97"/>
    </row>
    <row r="399" spans="1:95">
      <c r="A399" s="89"/>
      <c r="B399" s="93"/>
      <c r="AW399" s="93"/>
      <c r="CQ399" s="97"/>
    </row>
    <row r="400" spans="1:95">
      <c r="A400" s="89"/>
      <c r="B400" s="93"/>
      <c r="AW400" s="93"/>
      <c r="CQ400" s="97"/>
    </row>
    <row r="401" spans="1:95">
      <c r="A401" s="89"/>
      <c r="B401" s="93"/>
      <c r="AW401" s="93"/>
      <c r="CQ401" s="97"/>
    </row>
    <row r="402" spans="1:95">
      <c r="A402" s="89"/>
      <c r="B402" s="93"/>
      <c r="AW402" s="93"/>
      <c r="CQ402" s="97"/>
    </row>
    <row r="403" spans="1:95">
      <c r="A403" s="89"/>
      <c r="B403" s="93"/>
      <c r="AW403" s="93"/>
      <c r="CQ403" s="97"/>
    </row>
    <row r="404" spans="1:95">
      <c r="A404" s="89"/>
      <c r="B404" s="93"/>
      <c r="AW404" s="93"/>
      <c r="CQ404" s="97"/>
    </row>
    <row r="405" spans="1:95">
      <c r="A405" s="89"/>
      <c r="B405" s="93"/>
      <c r="AW405" s="93"/>
      <c r="CQ405" s="97"/>
    </row>
    <row r="406" spans="1:95">
      <c r="A406" s="89"/>
      <c r="B406" s="93"/>
      <c r="AW406" s="93"/>
      <c r="CQ406" s="97"/>
    </row>
    <row r="407" spans="1:95">
      <c r="A407" s="89"/>
      <c r="B407" s="93"/>
      <c r="AW407" s="93"/>
      <c r="CQ407" s="97"/>
    </row>
    <row r="408" spans="1:95">
      <c r="A408" s="89"/>
      <c r="B408" s="93"/>
      <c r="AW408" s="93"/>
      <c r="CQ408" s="97"/>
    </row>
    <row r="409" spans="1:95">
      <c r="A409" s="90"/>
      <c r="B409" s="94"/>
      <c r="C409" s="95"/>
      <c r="D409" s="95"/>
      <c r="E409" s="95"/>
      <c r="F409" s="95"/>
      <c r="G409" s="95"/>
      <c r="H409" s="95"/>
      <c r="I409" s="95"/>
      <c r="J409" s="95"/>
      <c r="K409" s="95"/>
      <c r="L409" s="95"/>
      <c r="M409" s="95"/>
      <c r="N409" s="95"/>
      <c r="O409" s="95"/>
      <c r="P409" s="95"/>
      <c r="Q409" s="95"/>
      <c r="R409" s="95"/>
      <c r="S409" s="95"/>
      <c r="T409" s="95"/>
      <c r="U409" s="95"/>
      <c r="V409" s="95"/>
      <c r="W409" s="95"/>
      <c r="X409" s="95"/>
      <c r="Y409" s="95"/>
      <c r="Z409" s="95"/>
      <c r="AA409" s="95"/>
      <c r="AB409" s="95"/>
      <c r="AC409" s="95"/>
      <c r="AD409" s="95"/>
      <c r="AE409" s="95"/>
      <c r="AF409" s="95"/>
      <c r="AG409" s="95"/>
      <c r="AH409" s="95"/>
      <c r="AI409" s="95"/>
      <c r="AJ409" s="95"/>
      <c r="AK409" s="95"/>
      <c r="AL409" s="95"/>
      <c r="AM409" s="95"/>
      <c r="AN409" s="95"/>
      <c r="AO409" s="95"/>
      <c r="AP409" s="95"/>
      <c r="AQ409" s="95"/>
      <c r="AR409" s="95"/>
      <c r="AS409" s="95"/>
      <c r="AT409" s="95"/>
      <c r="AU409" s="95"/>
      <c r="AV409" s="95"/>
      <c r="AW409" s="94"/>
      <c r="AX409" s="95"/>
      <c r="AY409" s="95"/>
      <c r="AZ409" s="95"/>
      <c r="BA409" s="95"/>
      <c r="BB409" s="95"/>
      <c r="BC409" s="95"/>
      <c r="BD409" s="95"/>
      <c r="BE409" s="95"/>
      <c r="BF409" s="95"/>
      <c r="BG409" s="95"/>
      <c r="BH409" s="95"/>
      <c r="BI409" s="95"/>
      <c r="BJ409" s="95"/>
      <c r="BK409" s="95"/>
      <c r="BL409" s="95"/>
      <c r="BM409" s="95"/>
      <c r="BN409" s="95"/>
      <c r="BO409" s="95"/>
      <c r="BP409" s="95"/>
      <c r="BQ409" s="95"/>
      <c r="BR409" s="95"/>
      <c r="BS409" s="95"/>
      <c r="BT409" s="95"/>
      <c r="BU409" s="95"/>
      <c r="BV409" s="95"/>
      <c r="BW409" s="95"/>
      <c r="BX409" s="95"/>
      <c r="BY409" s="95"/>
      <c r="BZ409" s="95"/>
      <c r="CA409" s="95"/>
      <c r="CB409" s="95"/>
      <c r="CC409" s="95"/>
      <c r="CD409" s="95"/>
      <c r="CE409" s="95"/>
      <c r="CF409" s="95"/>
      <c r="CG409" s="95"/>
      <c r="CH409" s="95"/>
      <c r="CI409" s="95"/>
      <c r="CJ409" s="95"/>
      <c r="CK409" s="95"/>
      <c r="CL409" s="95"/>
      <c r="CM409" s="95"/>
      <c r="CN409" s="95"/>
      <c r="CO409" s="95"/>
      <c r="CP409" s="95"/>
      <c r="CQ409" s="98"/>
    </row>
    <row r="410" spans="1:95">
      <c r="A410" s="88">
        <v>19</v>
      </c>
      <c r="B410" s="91"/>
      <c r="C410" s="92"/>
      <c r="D410" s="92"/>
      <c r="E410" s="92"/>
      <c r="F410" s="92"/>
      <c r="G410" s="92"/>
      <c r="H410" s="92"/>
      <c r="I410" s="92"/>
      <c r="J410" s="92"/>
      <c r="K410" s="92"/>
      <c r="L410" s="92"/>
      <c r="M410" s="92"/>
      <c r="N410" s="92"/>
      <c r="O410" s="92"/>
      <c r="P410" s="92"/>
      <c r="Q410" s="92"/>
      <c r="R410" s="92"/>
      <c r="S410" s="92"/>
      <c r="T410" s="92"/>
      <c r="U410" s="92"/>
      <c r="V410" s="92"/>
      <c r="W410" s="92"/>
      <c r="X410" s="92"/>
      <c r="Y410" s="92"/>
      <c r="Z410" s="92"/>
      <c r="AA410" s="92"/>
      <c r="AB410" s="92"/>
      <c r="AC410" s="92"/>
      <c r="AD410" s="92"/>
      <c r="AE410" s="92"/>
      <c r="AF410" s="92"/>
      <c r="AG410" s="92"/>
      <c r="AH410" s="92"/>
      <c r="AI410" s="92"/>
      <c r="AJ410" s="92"/>
      <c r="AK410" s="92"/>
      <c r="AL410" s="92"/>
      <c r="AM410" s="92"/>
      <c r="AN410" s="92"/>
      <c r="AO410" s="92"/>
      <c r="AP410" s="92"/>
      <c r="AQ410" s="92"/>
      <c r="AR410" s="92"/>
      <c r="AS410" s="92"/>
      <c r="AT410" s="92"/>
      <c r="AU410" s="92"/>
      <c r="AV410" s="92"/>
      <c r="AW410" s="91"/>
      <c r="AX410" s="92"/>
      <c r="AY410" s="92"/>
      <c r="AZ410" s="92"/>
      <c r="BA410" s="92"/>
      <c r="BB410" s="92"/>
      <c r="BC410" s="92"/>
      <c r="BD410" s="92"/>
      <c r="BE410" s="92"/>
      <c r="BF410" s="92"/>
      <c r="BG410" s="92"/>
      <c r="BH410" s="92"/>
      <c r="BI410" s="92"/>
      <c r="BJ410" s="92"/>
      <c r="BK410" s="92"/>
      <c r="BL410" s="92"/>
      <c r="BM410" s="92"/>
      <c r="BN410" s="92"/>
      <c r="BO410" s="92"/>
      <c r="BP410" s="92"/>
      <c r="BQ410" s="92"/>
      <c r="BR410" s="92"/>
      <c r="BS410" s="92"/>
      <c r="BT410" s="92"/>
      <c r="BU410" s="92"/>
      <c r="BV410" s="92"/>
      <c r="BW410" s="92"/>
      <c r="BX410" s="92"/>
      <c r="BY410" s="92"/>
      <c r="BZ410" s="92"/>
      <c r="CA410" s="92"/>
      <c r="CB410" s="92"/>
      <c r="CC410" s="92"/>
      <c r="CD410" s="92"/>
      <c r="CE410" s="92"/>
      <c r="CF410" s="92"/>
      <c r="CG410" s="92"/>
      <c r="CH410" s="92"/>
      <c r="CI410" s="92"/>
      <c r="CJ410" s="92"/>
      <c r="CK410" s="92"/>
      <c r="CL410" s="92"/>
      <c r="CM410" s="92"/>
      <c r="CN410" s="92"/>
      <c r="CO410" s="92"/>
      <c r="CP410" s="92"/>
      <c r="CQ410" s="96"/>
    </row>
    <row r="411" spans="1:95">
      <c r="A411" s="89"/>
      <c r="B411" s="93"/>
      <c r="AW411" s="93"/>
      <c r="CQ411" s="97"/>
    </row>
    <row r="412" spans="1:95">
      <c r="A412" s="89"/>
      <c r="B412" s="93"/>
      <c r="AW412" s="93"/>
      <c r="CQ412" s="97"/>
    </row>
    <row r="413" spans="1:95">
      <c r="A413" s="89"/>
      <c r="B413" s="93"/>
      <c r="AW413" s="93"/>
      <c r="CQ413" s="97"/>
    </row>
    <row r="414" spans="1:95">
      <c r="A414" s="89"/>
      <c r="B414" s="93"/>
      <c r="AW414" s="93"/>
      <c r="CQ414" s="97"/>
    </row>
    <row r="415" spans="1:95">
      <c r="A415" s="89"/>
      <c r="B415" s="93"/>
      <c r="AW415" s="93"/>
      <c r="CQ415" s="97"/>
    </row>
    <row r="416" spans="1:95">
      <c r="A416" s="89"/>
      <c r="B416" s="93"/>
      <c r="AW416" s="93"/>
      <c r="CQ416" s="97"/>
    </row>
    <row r="417" spans="1:95">
      <c r="A417" s="89"/>
      <c r="B417" s="93"/>
      <c r="AW417" s="93"/>
      <c r="CQ417" s="97"/>
    </row>
    <row r="418" spans="1:95">
      <c r="A418" s="89"/>
      <c r="B418" s="93"/>
      <c r="AW418" s="93"/>
      <c r="CQ418" s="97"/>
    </row>
    <row r="419" spans="1:95">
      <c r="A419" s="89"/>
      <c r="B419" s="93"/>
      <c r="AW419" s="93"/>
      <c r="CQ419" s="97"/>
    </row>
    <row r="420" spans="1:95">
      <c r="A420" s="89"/>
      <c r="B420" s="93"/>
      <c r="AW420" s="93"/>
      <c r="CQ420" s="97"/>
    </row>
    <row r="421" spans="1:95">
      <c r="A421" s="89"/>
      <c r="B421" s="93"/>
      <c r="AW421" s="93"/>
      <c r="CQ421" s="97"/>
    </row>
    <row r="422" spans="1:95">
      <c r="A422" s="89"/>
      <c r="B422" s="93"/>
      <c r="AW422" s="93"/>
      <c r="CQ422" s="97"/>
    </row>
    <row r="423" spans="1:95">
      <c r="A423" s="89"/>
      <c r="B423" s="93"/>
      <c r="AW423" s="93"/>
      <c r="CQ423" s="97"/>
    </row>
    <row r="424" spans="1:95">
      <c r="A424" s="89"/>
      <c r="B424" s="93"/>
      <c r="AW424" s="93"/>
      <c r="CQ424" s="97"/>
    </row>
    <row r="425" spans="1:95">
      <c r="A425" s="89"/>
      <c r="B425" s="93"/>
      <c r="AW425" s="93"/>
      <c r="CQ425" s="97"/>
    </row>
    <row r="426" spans="1:95">
      <c r="A426" s="89"/>
      <c r="B426" s="93"/>
      <c r="AW426" s="93"/>
      <c r="CQ426" s="97"/>
    </row>
    <row r="427" spans="1:95">
      <c r="A427" s="89"/>
      <c r="B427" s="93"/>
      <c r="AW427" s="93"/>
      <c r="CQ427" s="97"/>
    </row>
    <row r="428" spans="1:95">
      <c r="A428" s="89"/>
      <c r="B428" s="93"/>
      <c r="AW428" s="93"/>
      <c r="CQ428" s="97"/>
    </row>
    <row r="429" spans="1:95">
      <c r="A429" s="89"/>
      <c r="B429" s="93"/>
      <c r="AW429" s="93"/>
      <c r="CQ429" s="97"/>
    </row>
    <row r="430" spans="1:95">
      <c r="A430" s="89"/>
      <c r="B430" s="93"/>
      <c r="AW430" s="93"/>
      <c r="CQ430" s="97"/>
    </row>
    <row r="431" spans="1:95">
      <c r="A431" s="89"/>
      <c r="B431" s="93"/>
      <c r="AW431" s="93"/>
      <c r="CQ431" s="97"/>
    </row>
    <row r="432" spans="1:95">
      <c r="A432" s="89"/>
      <c r="B432" s="93"/>
      <c r="AW432" s="93"/>
      <c r="CQ432" s="97"/>
    </row>
    <row r="433" spans="1:95">
      <c r="A433" s="89"/>
      <c r="B433" s="93"/>
      <c r="AW433" s="93"/>
      <c r="CQ433" s="97"/>
    </row>
    <row r="434" spans="1:95">
      <c r="A434" s="89"/>
      <c r="B434" s="93"/>
      <c r="AW434" s="93"/>
      <c r="CQ434" s="97"/>
    </row>
    <row r="435" spans="1:95">
      <c r="A435" s="89"/>
      <c r="B435" s="93"/>
      <c r="AW435" s="93"/>
      <c r="CQ435" s="97"/>
    </row>
    <row r="436" spans="1:95">
      <c r="A436" s="89"/>
      <c r="B436" s="93"/>
      <c r="AW436" s="93"/>
      <c r="CQ436" s="97"/>
    </row>
    <row r="437" spans="1:95">
      <c r="A437" s="89"/>
      <c r="B437" s="93"/>
      <c r="AW437" s="93"/>
      <c r="CQ437" s="97"/>
    </row>
    <row r="438" spans="1:95">
      <c r="A438" s="89"/>
      <c r="B438" s="93"/>
      <c r="AW438" s="93"/>
      <c r="CQ438" s="97"/>
    </row>
    <row r="439" spans="1:95">
      <c r="A439" s="89"/>
      <c r="B439" s="93"/>
      <c r="AW439" s="93"/>
      <c r="CQ439" s="97"/>
    </row>
    <row r="440" spans="1:95">
      <c r="A440" s="90"/>
      <c r="B440" s="94"/>
      <c r="C440" s="95"/>
      <c r="D440" s="95"/>
      <c r="E440" s="95"/>
      <c r="F440" s="95"/>
      <c r="G440" s="95"/>
      <c r="H440" s="95"/>
      <c r="I440" s="95"/>
      <c r="J440" s="95"/>
      <c r="K440" s="95"/>
      <c r="L440" s="95"/>
      <c r="M440" s="95"/>
      <c r="N440" s="95"/>
      <c r="O440" s="95"/>
      <c r="P440" s="95"/>
      <c r="Q440" s="95"/>
      <c r="R440" s="95"/>
      <c r="S440" s="95"/>
      <c r="T440" s="95"/>
      <c r="U440" s="95"/>
      <c r="V440" s="95"/>
      <c r="W440" s="95"/>
      <c r="X440" s="95"/>
      <c r="Y440" s="95"/>
      <c r="Z440" s="95"/>
      <c r="AA440" s="95"/>
      <c r="AB440" s="95"/>
      <c r="AC440" s="95"/>
      <c r="AD440" s="95"/>
      <c r="AE440" s="95"/>
      <c r="AF440" s="95"/>
      <c r="AG440" s="95"/>
      <c r="AH440" s="95"/>
      <c r="AI440" s="95"/>
      <c r="AJ440" s="95"/>
      <c r="AK440" s="95"/>
      <c r="AL440" s="95"/>
      <c r="AM440" s="95"/>
      <c r="AN440" s="95"/>
      <c r="AO440" s="95"/>
      <c r="AP440" s="95"/>
      <c r="AQ440" s="95"/>
      <c r="AR440" s="95"/>
      <c r="AS440" s="95"/>
      <c r="AT440" s="95"/>
      <c r="AU440" s="95"/>
      <c r="AV440" s="95"/>
      <c r="AW440" s="94"/>
      <c r="AX440" s="95"/>
      <c r="AY440" s="95"/>
      <c r="AZ440" s="95"/>
      <c r="BA440" s="95"/>
      <c r="BB440" s="95"/>
      <c r="BC440" s="95"/>
      <c r="BD440" s="95"/>
      <c r="BE440" s="95"/>
      <c r="BF440" s="95"/>
      <c r="BG440" s="95"/>
      <c r="BH440" s="95"/>
      <c r="BI440" s="95"/>
      <c r="BJ440" s="95"/>
      <c r="BK440" s="95"/>
      <c r="BL440" s="95"/>
      <c r="BM440" s="95"/>
      <c r="BN440" s="95"/>
      <c r="BO440" s="95"/>
      <c r="BP440" s="95"/>
      <c r="BQ440" s="95"/>
      <c r="BR440" s="95"/>
      <c r="BS440" s="95"/>
      <c r="BT440" s="95"/>
      <c r="BU440" s="95"/>
      <c r="BV440" s="95"/>
      <c r="BW440" s="95"/>
      <c r="BX440" s="95"/>
      <c r="BY440" s="95"/>
      <c r="BZ440" s="95"/>
      <c r="CA440" s="95"/>
      <c r="CB440" s="95"/>
      <c r="CC440" s="95"/>
      <c r="CD440" s="95"/>
      <c r="CE440" s="95"/>
      <c r="CF440" s="95"/>
      <c r="CG440" s="95"/>
      <c r="CH440" s="95"/>
      <c r="CI440" s="95"/>
      <c r="CJ440" s="95"/>
      <c r="CK440" s="95"/>
      <c r="CL440" s="95"/>
      <c r="CM440" s="95"/>
      <c r="CN440" s="95"/>
      <c r="CO440" s="95"/>
      <c r="CP440" s="95"/>
      <c r="CQ440" s="98"/>
    </row>
    <row r="441" spans="1:95">
      <c r="A441" s="88">
        <v>20</v>
      </c>
      <c r="B441" s="91"/>
      <c r="C441" s="92"/>
      <c r="D441" s="92"/>
      <c r="E441" s="92"/>
      <c r="F441" s="92"/>
      <c r="G441" s="92"/>
      <c r="H441" s="92"/>
      <c r="I441" s="92"/>
      <c r="J441" s="92"/>
      <c r="K441" s="92"/>
      <c r="L441" s="92"/>
      <c r="M441" s="92"/>
      <c r="N441" s="92"/>
      <c r="O441" s="92"/>
      <c r="P441" s="92"/>
      <c r="Q441" s="92"/>
      <c r="R441" s="92"/>
      <c r="S441" s="92"/>
      <c r="T441" s="92"/>
      <c r="U441" s="92"/>
      <c r="V441" s="92"/>
      <c r="W441" s="92"/>
      <c r="X441" s="92"/>
      <c r="Y441" s="92"/>
      <c r="Z441" s="92"/>
      <c r="AA441" s="92"/>
      <c r="AB441" s="92"/>
      <c r="AC441" s="92"/>
      <c r="AD441" s="92"/>
      <c r="AE441" s="92"/>
      <c r="AF441" s="92"/>
      <c r="AG441" s="92"/>
      <c r="AH441" s="92"/>
      <c r="AI441" s="92"/>
      <c r="AJ441" s="92"/>
      <c r="AK441" s="92"/>
      <c r="AL441" s="92"/>
      <c r="AM441" s="92"/>
      <c r="AN441" s="92"/>
      <c r="AO441" s="92"/>
      <c r="AP441" s="92"/>
      <c r="AQ441" s="92"/>
      <c r="AR441" s="92"/>
      <c r="AS441" s="92"/>
      <c r="AT441" s="92"/>
      <c r="AU441" s="92"/>
      <c r="AV441" s="92"/>
      <c r="AW441" s="91"/>
      <c r="AX441" s="92"/>
      <c r="AY441" s="92"/>
      <c r="AZ441" s="92"/>
      <c r="BA441" s="92"/>
      <c r="BB441" s="92"/>
      <c r="BC441" s="92"/>
      <c r="BD441" s="92"/>
      <c r="BE441" s="92"/>
      <c r="BF441" s="92"/>
      <c r="BG441" s="92"/>
      <c r="BH441" s="92"/>
      <c r="BI441" s="92"/>
      <c r="BJ441" s="92"/>
      <c r="BK441" s="92"/>
      <c r="BL441" s="92"/>
      <c r="BM441" s="92"/>
      <c r="BN441" s="92"/>
      <c r="BO441" s="92"/>
      <c r="BP441" s="92"/>
      <c r="BQ441" s="92"/>
      <c r="BR441" s="92"/>
      <c r="BS441" s="92"/>
      <c r="BT441" s="92"/>
      <c r="BU441" s="92"/>
      <c r="BV441" s="92"/>
      <c r="BW441" s="92"/>
      <c r="BX441" s="92"/>
      <c r="BY441" s="92"/>
      <c r="BZ441" s="92"/>
      <c r="CA441" s="92"/>
      <c r="CB441" s="92"/>
      <c r="CC441" s="92"/>
      <c r="CD441" s="92"/>
      <c r="CE441" s="92"/>
      <c r="CF441" s="92"/>
      <c r="CG441" s="92"/>
      <c r="CH441" s="92"/>
      <c r="CI441" s="92"/>
      <c r="CJ441" s="92"/>
      <c r="CK441" s="92"/>
      <c r="CL441" s="92"/>
      <c r="CM441" s="92"/>
      <c r="CN441" s="92"/>
      <c r="CO441" s="92"/>
      <c r="CP441" s="92"/>
      <c r="CQ441" s="96"/>
    </row>
    <row r="442" spans="1:95">
      <c r="A442" s="89"/>
      <c r="B442" s="93"/>
      <c r="AW442" s="93"/>
      <c r="CQ442" s="97"/>
    </row>
    <row r="443" spans="1:95">
      <c r="A443" s="89"/>
      <c r="B443" s="93"/>
      <c r="AW443" s="93"/>
      <c r="CQ443" s="97"/>
    </row>
    <row r="444" spans="1:95">
      <c r="A444" s="89"/>
      <c r="B444" s="93"/>
      <c r="AW444" s="93"/>
      <c r="CQ444" s="97"/>
    </row>
    <row r="445" spans="1:95">
      <c r="A445" s="89"/>
      <c r="B445" s="93"/>
      <c r="AW445" s="93"/>
      <c r="CQ445" s="97"/>
    </row>
    <row r="446" spans="1:95">
      <c r="A446" s="89"/>
      <c r="B446" s="93"/>
      <c r="AW446" s="93"/>
      <c r="CQ446" s="97"/>
    </row>
    <row r="447" spans="1:95">
      <c r="A447" s="89"/>
      <c r="B447" s="93"/>
      <c r="AW447" s="93"/>
      <c r="CQ447" s="97"/>
    </row>
    <row r="448" spans="1:95">
      <c r="A448" s="89"/>
      <c r="B448" s="93"/>
      <c r="AW448" s="93"/>
      <c r="CQ448" s="97"/>
    </row>
    <row r="449" spans="1:95">
      <c r="A449" s="89"/>
      <c r="B449" s="93"/>
      <c r="AW449" s="93"/>
      <c r="CQ449" s="97"/>
    </row>
    <row r="450" spans="1:95">
      <c r="A450" s="89"/>
      <c r="B450" s="93"/>
      <c r="AW450" s="93"/>
      <c r="CQ450" s="97"/>
    </row>
    <row r="451" spans="1:95">
      <c r="A451" s="89"/>
      <c r="B451" s="93"/>
      <c r="AW451" s="93"/>
      <c r="CQ451" s="97"/>
    </row>
    <row r="452" spans="1:95">
      <c r="A452" s="89"/>
      <c r="B452" s="93"/>
      <c r="AW452" s="93"/>
      <c r="CQ452" s="97"/>
    </row>
    <row r="453" spans="1:95">
      <c r="A453" s="89"/>
      <c r="B453" s="93"/>
      <c r="AW453" s="93"/>
      <c r="CQ453" s="97"/>
    </row>
    <row r="454" spans="1:95">
      <c r="A454" s="89"/>
      <c r="B454" s="93"/>
      <c r="AW454" s="93"/>
      <c r="CQ454" s="97"/>
    </row>
    <row r="455" spans="1:95">
      <c r="A455" s="89"/>
      <c r="B455" s="93"/>
      <c r="AW455" s="93"/>
      <c r="CQ455" s="97"/>
    </row>
    <row r="456" spans="1:95">
      <c r="A456" s="89"/>
      <c r="B456" s="93"/>
      <c r="AW456" s="93"/>
      <c r="CQ456" s="97"/>
    </row>
    <row r="457" spans="1:95">
      <c r="A457" s="89"/>
      <c r="B457" s="93"/>
      <c r="AW457" s="93"/>
      <c r="CQ457" s="97"/>
    </row>
    <row r="458" spans="1:95">
      <c r="A458" s="89"/>
      <c r="B458" s="93"/>
      <c r="AW458" s="93"/>
      <c r="CQ458" s="97"/>
    </row>
    <row r="459" spans="1:95">
      <c r="A459" s="89"/>
      <c r="B459" s="93"/>
      <c r="AW459" s="93"/>
      <c r="CQ459" s="97"/>
    </row>
    <row r="460" spans="1:95">
      <c r="A460" s="89"/>
      <c r="B460" s="93"/>
      <c r="AW460" s="93"/>
      <c r="CQ460" s="97"/>
    </row>
    <row r="461" spans="1:95">
      <c r="A461" s="89"/>
      <c r="B461" s="93"/>
      <c r="AW461" s="93"/>
      <c r="CQ461" s="97"/>
    </row>
    <row r="462" spans="1:95">
      <c r="A462" s="89"/>
      <c r="B462" s="93"/>
      <c r="AW462" s="93"/>
      <c r="CQ462" s="97"/>
    </row>
    <row r="463" spans="1:95">
      <c r="A463" s="89"/>
      <c r="B463" s="93"/>
      <c r="AW463" s="93"/>
      <c r="CQ463" s="97"/>
    </row>
    <row r="464" spans="1:95">
      <c r="A464" s="89"/>
      <c r="B464" s="93"/>
      <c r="AW464" s="93"/>
      <c r="CQ464" s="97"/>
    </row>
    <row r="465" spans="1:95">
      <c r="A465" s="89"/>
      <c r="B465" s="93"/>
      <c r="AW465" s="93"/>
      <c r="CQ465" s="97"/>
    </row>
    <row r="466" spans="1:95">
      <c r="A466" s="89"/>
      <c r="B466" s="93"/>
      <c r="AW466" s="93"/>
      <c r="CQ466" s="97"/>
    </row>
    <row r="467" spans="1:95">
      <c r="A467" s="89"/>
      <c r="B467" s="93"/>
      <c r="AW467" s="93"/>
      <c r="CQ467" s="97"/>
    </row>
    <row r="468" spans="1:95">
      <c r="A468" s="89"/>
      <c r="B468" s="93"/>
      <c r="AW468" s="93"/>
      <c r="CQ468" s="97"/>
    </row>
    <row r="469" spans="1:95">
      <c r="A469" s="89"/>
      <c r="B469" s="93"/>
      <c r="AW469" s="93"/>
      <c r="CQ469" s="97"/>
    </row>
    <row r="470" spans="1:95">
      <c r="A470" s="89"/>
      <c r="B470" s="93"/>
      <c r="AW470" s="93"/>
      <c r="CQ470" s="97"/>
    </row>
    <row r="471" spans="1:95">
      <c r="A471" s="90"/>
      <c r="B471" s="94"/>
      <c r="C471" s="95"/>
      <c r="D471" s="95"/>
      <c r="E471" s="95"/>
      <c r="F471" s="95"/>
      <c r="G471" s="95"/>
      <c r="H471" s="95"/>
      <c r="I471" s="95"/>
      <c r="J471" s="95"/>
      <c r="K471" s="95"/>
      <c r="L471" s="95"/>
      <c r="M471" s="95"/>
      <c r="N471" s="95"/>
      <c r="O471" s="95"/>
      <c r="P471" s="95"/>
      <c r="Q471" s="95"/>
      <c r="R471" s="95"/>
      <c r="S471" s="95"/>
      <c r="T471" s="95"/>
      <c r="U471" s="95"/>
      <c r="V471" s="95"/>
      <c r="W471" s="95"/>
      <c r="X471" s="95"/>
      <c r="Y471" s="95"/>
      <c r="Z471" s="95"/>
      <c r="AA471" s="95"/>
      <c r="AB471" s="95"/>
      <c r="AC471" s="95"/>
      <c r="AD471" s="95"/>
      <c r="AE471" s="95"/>
      <c r="AF471" s="95"/>
      <c r="AG471" s="95"/>
      <c r="AH471" s="95"/>
      <c r="AI471" s="95"/>
      <c r="AJ471" s="95"/>
      <c r="AK471" s="95"/>
      <c r="AL471" s="95"/>
      <c r="AM471" s="95"/>
      <c r="AN471" s="95"/>
      <c r="AO471" s="95"/>
      <c r="AP471" s="95"/>
      <c r="AQ471" s="95"/>
      <c r="AR471" s="95"/>
      <c r="AS471" s="95"/>
      <c r="AT471" s="95"/>
      <c r="AU471" s="95"/>
      <c r="AV471" s="95"/>
      <c r="AW471" s="94"/>
      <c r="AX471" s="95"/>
      <c r="AY471" s="95"/>
      <c r="AZ471" s="95"/>
      <c r="BA471" s="95"/>
      <c r="BB471" s="95"/>
      <c r="BC471" s="95"/>
      <c r="BD471" s="95"/>
      <c r="BE471" s="95"/>
      <c r="BF471" s="95"/>
      <c r="BG471" s="95"/>
      <c r="BH471" s="95"/>
      <c r="BI471" s="95"/>
      <c r="BJ471" s="95"/>
      <c r="BK471" s="95"/>
      <c r="BL471" s="95"/>
      <c r="BM471" s="95"/>
      <c r="BN471" s="95"/>
      <c r="BO471" s="95"/>
      <c r="BP471" s="95"/>
      <c r="BQ471" s="95"/>
      <c r="BR471" s="95"/>
      <c r="BS471" s="95"/>
      <c r="BT471" s="95"/>
      <c r="BU471" s="95"/>
      <c r="BV471" s="95"/>
      <c r="BW471" s="95"/>
      <c r="BX471" s="95"/>
      <c r="BY471" s="95"/>
      <c r="BZ471" s="95"/>
      <c r="CA471" s="95"/>
      <c r="CB471" s="95"/>
      <c r="CC471" s="95"/>
      <c r="CD471" s="95"/>
      <c r="CE471" s="95"/>
      <c r="CF471" s="95"/>
      <c r="CG471" s="95"/>
      <c r="CH471" s="95"/>
      <c r="CI471" s="95"/>
      <c r="CJ471" s="95"/>
      <c r="CK471" s="95"/>
      <c r="CL471" s="95"/>
      <c r="CM471" s="95"/>
      <c r="CN471" s="95"/>
      <c r="CO471" s="95"/>
      <c r="CP471" s="95"/>
      <c r="CQ471" s="98"/>
    </row>
    <row r="472" spans="1:95">
      <c r="A472" s="88">
        <v>21</v>
      </c>
      <c r="B472" s="91"/>
      <c r="C472" s="92"/>
      <c r="D472" s="92"/>
      <c r="E472" s="92"/>
      <c r="F472" s="92"/>
      <c r="G472" s="92"/>
      <c r="H472" s="92"/>
      <c r="I472" s="92"/>
      <c r="J472" s="92"/>
      <c r="K472" s="92"/>
      <c r="L472" s="92"/>
      <c r="M472" s="92"/>
      <c r="N472" s="92"/>
      <c r="O472" s="92"/>
      <c r="P472" s="92"/>
      <c r="Q472" s="92"/>
      <c r="R472" s="92"/>
      <c r="S472" s="92"/>
      <c r="T472" s="92"/>
      <c r="U472" s="92"/>
      <c r="V472" s="92"/>
      <c r="W472" s="92"/>
      <c r="X472" s="92"/>
      <c r="Y472" s="92"/>
      <c r="Z472" s="92"/>
      <c r="AA472" s="92"/>
      <c r="AB472" s="92"/>
      <c r="AC472" s="92"/>
      <c r="AD472" s="92"/>
      <c r="AE472" s="92"/>
      <c r="AF472" s="92"/>
      <c r="AG472" s="92"/>
      <c r="AH472" s="92"/>
      <c r="AI472" s="92"/>
      <c r="AJ472" s="92"/>
      <c r="AK472" s="92"/>
      <c r="AL472" s="92"/>
      <c r="AM472" s="92"/>
      <c r="AN472" s="92"/>
      <c r="AO472" s="92"/>
      <c r="AP472" s="92"/>
      <c r="AQ472" s="92"/>
      <c r="AR472" s="92"/>
      <c r="AS472" s="92"/>
      <c r="AT472" s="92"/>
      <c r="AU472" s="92"/>
      <c r="AV472" s="92"/>
      <c r="AW472" s="91"/>
      <c r="AX472" s="92"/>
      <c r="AY472" s="92"/>
      <c r="AZ472" s="92"/>
      <c r="BA472" s="92"/>
      <c r="BB472" s="92"/>
      <c r="BC472" s="92"/>
      <c r="BD472" s="92"/>
      <c r="BE472" s="92"/>
      <c r="BF472" s="92"/>
      <c r="BG472" s="92"/>
      <c r="BH472" s="92"/>
      <c r="BI472" s="92"/>
      <c r="BJ472" s="92"/>
      <c r="BK472" s="92"/>
      <c r="BL472" s="92"/>
      <c r="BM472" s="92"/>
      <c r="BN472" s="92"/>
      <c r="BO472" s="92"/>
      <c r="BP472" s="92"/>
      <c r="BQ472" s="92"/>
      <c r="BR472" s="92"/>
      <c r="BS472" s="92"/>
      <c r="BT472" s="92"/>
      <c r="BU472" s="92"/>
      <c r="BV472" s="92"/>
      <c r="BW472" s="92"/>
      <c r="BX472" s="92"/>
      <c r="BY472" s="92"/>
      <c r="BZ472" s="92"/>
      <c r="CA472" s="92"/>
      <c r="CB472" s="92"/>
      <c r="CC472" s="92"/>
      <c r="CD472" s="92"/>
      <c r="CE472" s="92"/>
      <c r="CF472" s="92"/>
      <c r="CG472" s="92"/>
      <c r="CH472" s="92"/>
      <c r="CI472" s="92"/>
      <c r="CJ472" s="92"/>
      <c r="CK472" s="92"/>
      <c r="CL472" s="92"/>
      <c r="CM472" s="92"/>
      <c r="CN472" s="92"/>
      <c r="CO472" s="92"/>
      <c r="CP472" s="92"/>
      <c r="CQ472" s="96"/>
    </row>
    <row r="473" spans="1:95">
      <c r="A473" s="89"/>
      <c r="B473" s="93"/>
      <c r="AW473" s="93"/>
      <c r="CQ473" s="97"/>
    </row>
    <row r="474" spans="1:95">
      <c r="A474" s="89"/>
      <c r="B474" s="93"/>
      <c r="AW474" s="93"/>
      <c r="CQ474" s="97"/>
    </row>
    <row r="475" spans="1:95">
      <c r="A475" s="89"/>
      <c r="B475" s="93"/>
      <c r="AW475" s="93"/>
      <c r="CQ475" s="97"/>
    </row>
    <row r="476" spans="1:95">
      <c r="A476" s="89"/>
      <c r="B476" s="93"/>
      <c r="AW476" s="93"/>
      <c r="CQ476" s="97"/>
    </row>
    <row r="477" spans="1:95">
      <c r="A477" s="89"/>
      <c r="B477" s="93"/>
      <c r="AW477" s="93"/>
      <c r="CQ477" s="97"/>
    </row>
    <row r="478" spans="1:95">
      <c r="A478" s="89"/>
      <c r="B478" s="93"/>
      <c r="AW478" s="93"/>
      <c r="CQ478" s="97"/>
    </row>
    <row r="479" spans="1:95">
      <c r="A479" s="89"/>
      <c r="B479" s="93"/>
      <c r="AW479" s="93"/>
      <c r="CQ479" s="97"/>
    </row>
    <row r="480" spans="1:95">
      <c r="A480" s="89"/>
      <c r="B480" s="93"/>
      <c r="AW480" s="93"/>
      <c r="CQ480" s="97"/>
    </row>
    <row r="481" spans="1:95">
      <c r="A481" s="89"/>
      <c r="B481" s="93"/>
      <c r="AW481" s="93"/>
      <c r="CQ481" s="97"/>
    </row>
    <row r="482" spans="1:95">
      <c r="A482" s="89"/>
      <c r="B482" s="93"/>
      <c r="AW482" s="93"/>
      <c r="CQ482" s="97"/>
    </row>
    <row r="483" spans="1:95">
      <c r="A483" s="89"/>
      <c r="B483" s="93"/>
      <c r="AW483" s="93"/>
      <c r="CQ483" s="97"/>
    </row>
    <row r="484" spans="1:95">
      <c r="A484" s="89"/>
      <c r="B484" s="93"/>
      <c r="AW484" s="93"/>
      <c r="CQ484" s="97"/>
    </row>
    <row r="485" spans="1:95">
      <c r="A485" s="89"/>
      <c r="B485" s="93"/>
      <c r="AW485" s="93"/>
      <c r="CQ485" s="97"/>
    </row>
    <row r="486" spans="1:95">
      <c r="A486" s="89"/>
      <c r="B486" s="93"/>
      <c r="AW486" s="93"/>
      <c r="CQ486" s="97"/>
    </row>
    <row r="487" spans="1:95">
      <c r="A487" s="89"/>
      <c r="B487" s="93"/>
      <c r="AW487" s="93"/>
      <c r="CQ487" s="97"/>
    </row>
    <row r="488" spans="1:95">
      <c r="A488" s="89"/>
      <c r="B488" s="93"/>
      <c r="AW488" s="93"/>
      <c r="CQ488" s="97"/>
    </row>
    <row r="489" spans="1:95">
      <c r="A489" s="89"/>
      <c r="B489" s="93"/>
      <c r="AW489" s="93"/>
      <c r="CQ489" s="97"/>
    </row>
    <row r="490" spans="1:95">
      <c r="A490" s="89"/>
      <c r="B490" s="93"/>
      <c r="AW490" s="93"/>
      <c r="CQ490" s="97"/>
    </row>
    <row r="491" spans="1:95">
      <c r="A491" s="89"/>
      <c r="B491" s="93"/>
      <c r="AW491" s="93"/>
      <c r="CQ491" s="97"/>
    </row>
    <row r="492" spans="1:95">
      <c r="A492" s="89"/>
      <c r="B492" s="93"/>
      <c r="AW492" s="93"/>
      <c r="CQ492" s="97"/>
    </row>
    <row r="493" spans="1:95">
      <c r="A493" s="89"/>
      <c r="B493" s="93"/>
      <c r="AW493" s="93"/>
      <c r="CQ493" s="97"/>
    </row>
    <row r="494" spans="1:95">
      <c r="A494" s="89"/>
      <c r="B494" s="93"/>
      <c r="AW494" s="93"/>
      <c r="CQ494" s="97"/>
    </row>
    <row r="495" spans="1:95">
      <c r="A495" s="89"/>
      <c r="B495" s="93"/>
      <c r="AW495" s="93"/>
      <c r="CQ495" s="97"/>
    </row>
    <row r="496" spans="1:95">
      <c r="A496" s="89"/>
      <c r="B496" s="93"/>
      <c r="AW496" s="93"/>
      <c r="CQ496" s="97"/>
    </row>
    <row r="497" spans="1:95">
      <c r="A497" s="89"/>
      <c r="B497" s="93"/>
      <c r="AW497" s="93"/>
      <c r="CQ497" s="97"/>
    </row>
    <row r="498" spans="1:95">
      <c r="A498" s="89"/>
      <c r="B498" s="93"/>
      <c r="AW498" s="93"/>
      <c r="CQ498" s="97"/>
    </row>
    <row r="499" spans="1:95">
      <c r="A499" s="89"/>
      <c r="B499" s="93"/>
      <c r="AW499" s="93"/>
      <c r="CQ499" s="97"/>
    </row>
    <row r="500" spans="1:95">
      <c r="A500" s="89"/>
      <c r="B500" s="93"/>
      <c r="AW500" s="93"/>
      <c r="CQ500" s="97"/>
    </row>
    <row r="501" spans="1:95">
      <c r="A501" s="89"/>
      <c r="B501" s="93"/>
      <c r="AW501" s="93"/>
      <c r="CQ501" s="97"/>
    </row>
    <row r="502" spans="1:95">
      <c r="A502" s="90"/>
      <c r="B502" s="94"/>
      <c r="C502" s="95"/>
      <c r="D502" s="95"/>
      <c r="E502" s="95"/>
      <c r="F502" s="95"/>
      <c r="G502" s="95"/>
      <c r="H502" s="95"/>
      <c r="I502" s="95"/>
      <c r="J502" s="95"/>
      <c r="K502" s="95"/>
      <c r="L502" s="95"/>
      <c r="M502" s="95"/>
      <c r="N502" s="95"/>
      <c r="O502" s="95"/>
      <c r="P502" s="95"/>
      <c r="Q502" s="95"/>
      <c r="R502" s="95"/>
      <c r="S502" s="95"/>
      <c r="T502" s="95"/>
      <c r="U502" s="95"/>
      <c r="V502" s="95"/>
      <c r="W502" s="95"/>
      <c r="X502" s="95"/>
      <c r="Y502" s="95"/>
      <c r="Z502" s="95"/>
      <c r="AA502" s="95"/>
      <c r="AB502" s="95"/>
      <c r="AC502" s="95"/>
      <c r="AD502" s="95"/>
      <c r="AE502" s="95"/>
      <c r="AF502" s="95"/>
      <c r="AG502" s="95"/>
      <c r="AH502" s="95"/>
      <c r="AI502" s="95"/>
      <c r="AJ502" s="95"/>
      <c r="AK502" s="95"/>
      <c r="AL502" s="95"/>
      <c r="AM502" s="95"/>
      <c r="AN502" s="95"/>
      <c r="AO502" s="95"/>
      <c r="AP502" s="95"/>
      <c r="AQ502" s="95"/>
      <c r="AR502" s="95"/>
      <c r="AS502" s="95"/>
      <c r="AT502" s="95"/>
      <c r="AU502" s="95"/>
      <c r="AV502" s="95"/>
      <c r="AW502" s="94"/>
      <c r="AX502" s="95"/>
      <c r="AY502" s="95"/>
      <c r="AZ502" s="95"/>
      <c r="BA502" s="95"/>
      <c r="BB502" s="95"/>
      <c r="BC502" s="95"/>
      <c r="BD502" s="95"/>
      <c r="BE502" s="95"/>
      <c r="BF502" s="95"/>
      <c r="BG502" s="95"/>
      <c r="BH502" s="95"/>
      <c r="BI502" s="95"/>
      <c r="BJ502" s="95"/>
      <c r="BK502" s="95"/>
      <c r="BL502" s="95"/>
      <c r="BM502" s="95"/>
      <c r="BN502" s="95"/>
      <c r="BO502" s="95"/>
      <c r="BP502" s="95"/>
      <c r="BQ502" s="95"/>
      <c r="BR502" s="95"/>
      <c r="BS502" s="95"/>
      <c r="BT502" s="95"/>
      <c r="BU502" s="95"/>
      <c r="BV502" s="95"/>
      <c r="BW502" s="95"/>
      <c r="BX502" s="95"/>
      <c r="BY502" s="95"/>
      <c r="BZ502" s="95"/>
      <c r="CA502" s="95"/>
      <c r="CB502" s="95"/>
      <c r="CC502" s="95"/>
      <c r="CD502" s="95"/>
      <c r="CE502" s="95"/>
      <c r="CF502" s="95"/>
      <c r="CG502" s="95"/>
      <c r="CH502" s="95"/>
      <c r="CI502" s="95"/>
      <c r="CJ502" s="95"/>
      <c r="CK502" s="95"/>
      <c r="CL502" s="95"/>
      <c r="CM502" s="95"/>
      <c r="CN502" s="95"/>
      <c r="CO502" s="95"/>
      <c r="CP502" s="95"/>
      <c r="CQ502" s="98"/>
    </row>
    <row r="503" spans="1:95">
      <c r="A503" s="88">
        <v>22</v>
      </c>
      <c r="B503" s="91"/>
      <c r="C503" s="92"/>
      <c r="D503" s="92"/>
      <c r="E503" s="92"/>
      <c r="F503" s="92"/>
      <c r="G503" s="92"/>
      <c r="H503" s="92"/>
      <c r="I503" s="92"/>
      <c r="J503" s="92"/>
      <c r="K503" s="92"/>
      <c r="L503" s="92"/>
      <c r="M503" s="92"/>
      <c r="N503" s="92"/>
      <c r="O503" s="92"/>
      <c r="P503" s="92"/>
      <c r="Q503" s="92"/>
      <c r="R503" s="92"/>
      <c r="S503" s="92"/>
      <c r="T503" s="92"/>
      <c r="U503" s="92"/>
      <c r="V503" s="92"/>
      <c r="W503" s="92"/>
      <c r="X503" s="92"/>
      <c r="Y503" s="92"/>
      <c r="Z503" s="92"/>
      <c r="AA503" s="92"/>
      <c r="AB503" s="92"/>
      <c r="AC503" s="92"/>
      <c r="AD503" s="92"/>
      <c r="AE503" s="92"/>
      <c r="AF503" s="92"/>
      <c r="AG503" s="92"/>
      <c r="AH503" s="92"/>
      <c r="AI503" s="92"/>
      <c r="AJ503" s="92"/>
      <c r="AK503" s="92"/>
      <c r="AL503" s="92"/>
      <c r="AM503" s="92"/>
      <c r="AN503" s="92"/>
      <c r="AO503" s="92"/>
      <c r="AP503" s="92"/>
      <c r="AQ503" s="92"/>
      <c r="AR503" s="92"/>
      <c r="AS503" s="92"/>
      <c r="AT503" s="92"/>
      <c r="AU503" s="92"/>
      <c r="AV503" s="92"/>
      <c r="AW503" s="91"/>
      <c r="AX503" s="92"/>
      <c r="AY503" s="92"/>
      <c r="AZ503" s="92"/>
      <c r="BA503" s="92"/>
      <c r="BB503" s="92"/>
      <c r="BC503" s="92"/>
      <c r="BD503" s="92"/>
      <c r="BE503" s="92"/>
      <c r="BF503" s="92"/>
      <c r="BG503" s="92"/>
      <c r="BH503" s="92"/>
      <c r="BI503" s="92"/>
      <c r="BJ503" s="92"/>
      <c r="BK503" s="92"/>
      <c r="BL503" s="92"/>
      <c r="BM503" s="92"/>
      <c r="BN503" s="92"/>
      <c r="BO503" s="92"/>
      <c r="BP503" s="92"/>
      <c r="BQ503" s="92"/>
      <c r="BR503" s="92"/>
      <c r="BS503" s="92"/>
      <c r="BT503" s="92"/>
      <c r="BU503" s="92"/>
      <c r="BV503" s="92"/>
      <c r="BW503" s="92"/>
      <c r="BX503" s="92"/>
      <c r="BY503" s="92"/>
      <c r="BZ503" s="92"/>
      <c r="CA503" s="92"/>
      <c r="CB503" s="92"/>
      <c r="CC503" s="92"/>
      <c r="CD503" s="92"/>
      <c r="CE503" s="92"/>
      <c r="CF503" s="92"/>
      <c r="CG503" s="92"/>
      <c r="CH503" s="92"/>
      <c r="CI503" s="92"/>
      <c r="CJ503" s="92"/>
      <c r="CK503" s="92"/>
      <c r="CL503" s="92"/>
      <c r="CM503" s="92"/>
      <c r="CN503" s="92"/>
      <c r="CO503" s="92"/>
      <c r="CP503" s="92"/>
      <c r="CQ503" s="96"/>
    </row>
    <row r="504" spans="1:95">
      <c r="A504" s="89"/>
      <c r="B504" s="93"/>
      <c r="AW504" s="93"/>
      <c r="CQ504" s="97"/>
    </row>
    <row r="505" spans="1:95">
      <c r="A505" s="89"/>
      <c r="B505" s="93"/>
      <c r="AW505" s="93"/>
      <c r="CQ505" s="97"/>
    </row>
    <row r="506" spans="1:95">
      <c r="A506" s="89"/>
      <c r="B506" s="93"/>
      <c r="AW506" s="93"/>
      <c r="CQ506" s="97"/>
    </row>
    <row r="507" spans="1:95">
      <c r="A507" s="89"/>
      <c r="B507" s="93"/>
      <c r="AW507" s="93"/>
      <c r="CQ507" s="97"/>
    </row>
    <row r="508" spans="1:95">
      <c r="A508" s="89"/>
      <c r="B508" s="93"/>
      <c r="AW508" s="93"/>
      <c r="CQ508" s="97"/>
    </row>
    <row r="509" spans="1:95">
      <c r="A509" s="89"/>
      <c r="B509" s="93"/>
      <c r="AW509" s="93"/>
      <c r="CQ509" s="97"/>
    </row>
    <row r="510" spans="1:95">
      <c r="A510" s="89"/>
      <c r="B510" s="93"/>
      <c r="AW510" s="93"/>
      <c r="CQ510" s="97"/>
    </row>
    <row r="511" spans="1:95">
      <c r="A511" s="89"/>
      <c r="B511" s="93"/>
      <c r="AW511" s="93"/>
      <c r="CQ511" s="97"/>
    </row>
    <row r="512" spans="1:95">
      <c r="A512" s="89"/>
      <c r="B512" s="93"/>
      <c r="AW512" s="93"/>
      <c r="CQ512" s="97"/>
    </row>
    <row r="513" spans="1:95">
      <c r="A513" s="89"/>
      <c r="B513" s="93"/>
      <c r="AW513" s="93"/>
      <c r="CQ513" s="97"/>
    </row>
    <row r="514" spans="1:95">
      <c r="A514" s="89"/>
      <c r="B514" s="93"/>
      <c r="AW514" s="93"/>
      <c r="CQ514" s="97"/>
    </row>
    <row r="515" spans="1:95">
      <c r="A515" s="89"/>
      <c r="B515" s="93"/>
      <c r="AW515" s="93"/>
      <c r="CQ515" s="97"/>
    </row>
    <row r="516" spans="1:95">
      <c r="A516" s="89"/>
      <c r="B516" s="93"/>
      <c r="AW516" s="93"/>
      <c r="CQ516" s="97"/>
    </row>
    <row r="517" spans="1:95">
      <c r="A517" s="89"/>
      <c r="B517" s="93"/>
      <c r="AW517" s="93"/>
      <c r="CQ517" s="97"/>
    </row>
    <row r="518" spans="1:95">
      <c r="A518" s="89"/>
      <c r="B518" s="93"/>
      <c r="AW518" s="93"/>
      <c r="CQ518" s="97"/>
    </row>
    <row r="519" spans="1:95">
      <c r="A519" s="89"/>
      <c r="B519" s="93"/>
      <c r="AW519" s="93"/>
      <c r="CQ519" s="97"/>
    </row>
    <row r="520" spans="1:95">
      <c r="A520" s="89"/>
      <c r="B520" s="93"/>
      <c r="AW520" s="93"/>
      <c r="CQ520" s="97"/>
    </row>
    <row r="521" spans="1:95">
      <c r="A521" s="89"/>
      <c r="B521" s="93"/>
      <c r="AW521" s="93"/>
      <c r="CQ521" s="97"/>
    </row>
    <row r="522" spans="1:95">
      <c r="A522" s="89"/>
      <c r="B522" s="93"/>
      <c r="AW522" s="93"/>
      <c r="CQ522" s="97"/>
    </row>
    <row r="523" spans="1:95">
      <c r="A523" s="89"/>
      <c r="B523" s="93"/>
      <c r="AW523" s="93"/>
      <c r="CQ523" s="97"/>
    </row>
    <row r="524" spans="1:95">
      <c r="A524" s="89"/>
      <c r="B524" s="93"/>
      <c r="AW524" s="93"/>
      <c r="CQ524" s="97"/>
    </row>
    <row r="525" spans="1:95">
      <c r="A525" s="89"/>
      <c r="B525" s="93"/>
      <c r="AW525" s="93"/>
      <c r="CQ525" s="97"/>
    </row>
    <row r="526" spans="1:95">
      <c r="A526" s="89"/>
      <c r="B526" s="93"/>
      <c r="AW526" s="93"/>
      <c r="CQ526" s="97"/>
    </row>
    <row r="527" spans="1:95">
      <c r="A527" s="89"/>
      <c r="B527" s="93"/>
      <c r="AW527" s="93"/>
      <c r="CQ527" s="97"/>
    </row>
    <row r="528" spans="1:95">
      <c r="A528" s="89"/>
      <c r="B528" s="93"/>
      <c r="AW528" s="93"/>
      <c r="CQ528" s="97"/>
    </row>
    <row r="529" spans="1:95">
      <c r="A529" s="89"/>
      <c r="B529" s="93"/>
      <c r="AW529" s="93"/>
      <c r="CQ529" s="97"/>
    </row>
    <row r="530" spans="1:95">
      <c r="A530" s="89"/>
      <c r="B530" s="93"/>
      <c r="AW530" s="93"/>
      <c r="CQ530" s="97"/>
    </row>
    <row r="531" spans="1:95">
      <c r="A531" s="89"/>
      <c r="B531" s="93"/>
      <c r="AW531" s="93"/>
      <c r="CQ531" s="97"/>
    </row>
    <row r="532" spans="1:95">
      <c r="A532" s="89"/>
      <c r="B532" s="93"/>
      <c r="AW532" s="93"/>
      <c r="CQ532" s="97"/>
    </row>
    <row r="533" spans="1:95">
      <c r="A533" s="90"/>
      <c r="B533" s="94"/>
      <c r="C533" s="95"/>
      <c r="D533" s="95"/>
      <c r="E533" s="95"/>
      <c r="F533" s="95"/>
      <c r="G533" s="95"/>
      <c r="H533" s="95"/>
      <c r="I533" s="95"/>
      <c r="J533" s="95"/>
      <c r="K533" s="95"/>
      <c r="L533" s="95"/>
      <c r="M533" s="95"/>
      <c r="N533" s="95"/>
      <c r="O533" s="95"/>
      <c r="P533" s="95"/>
      <c r="Q533" s="95"/>
      <c r="R533" s="95"/>
      <c r="S533" s="95"/>
      <c r="T533" s="95"/>
      <c r="U533" s="95"/>
      <c r="V533" s="95"/>
      <c r="W533" s="95"/>
      <c r="X533" s="95"/>
      <c r="Y533" s="95"/>
      <c r="Z533" s="95"/>
      <c r="AA533" s="95"/>
      <c r="AB533" s="95"/>
      <c r="AC533" s="95"/>
      <c r="AD533" s="95"/>
      <c r="AE533" s="95"/>
      <c r="AF533" s="95"/>
      <c r="AG533" s="95"/>
      <c r="AH533" s="95"/>
      <c r="AI533" s="95"/>
      <c r="AJ533" s="95"/>
      <c r="AK533" s="95"/>
      <c r="AL533" s="95"/>
      <c r="AM533" s="95"/>
      <c r="AN533" s="95"/>
      <c r="AO533" s="95"/>
      <c r="AP533" s="95"/>
      <c r="AQ533" s="95"/>
      <c r="AR533" s="95"/>
      <c r="AS533" s="95"/>
      <c r="AT533" s="95"/>
      <c r="AU533" s="95"/>
      <c r="AV533" s="95"/>
      <c r="AW533" s="94"/>
      <c r="AX533" s="95"/>
      <c r="AY533" s="95"/>
      <c r="AZ533" s="95"/>
      <c r="BA533" s="95"/>
      <c r="BB533" s="95"/>
      <c r="BC533" s="95"/>
      <c r="BD533" s="95"/>
      <c r="BE533" s="95"/>
      <c r="BF533" s="95"/>
      <c r="BG533" s="95"/>
      <c r="BH533" s="95"/>
      <c r="BI533" s="95"/>
      <c r="BJ533" s="95"/>
      <c r="BK533" s="95"/>
      <c r="BL533" s="95"/>
      <c r="BM533" s="95"/>
      <c r="BN533" s="95"/>
      <c r="BO533" s="95"/>
      <c r="BP533" s="95"/>
      <c r="BQ533" s="95"/>
      <c r="BR533" s="95"/>
      <c r="BS533" s="95"/>
      <c r="BT533" s="95"/>
      <c r="BU533" s="95"/>
      <c r="BV533" s="95"/>
      <c r="BW533" s="95"/>
      <c r="BX533" s="95"/>
      <c r="BY533" s="95"/>
      <c r="BZ533" s="95"/>
      <c r="CA533" s="95"/>
      <c r="CB533" s="95"/>
      <c r="CC533" s="95"/>
      <c r="CD533" s="95"/>
      <c r="CE533" s="95"/>
      <c r="CF533" s="95"/>
      <c r="CG533" s="95"/>
      <c r="CH533" s="95"/>
      <c r="CI533" s="95"/>
      <c r="CJ533" s="95"/>
      <c r="CK533" s="95"/>
      <c r="CL533" s="95"/>
      <c r="CM533" s="95"/>
      <c r="CN533" s="95"/>
      <c r="CO533" s="95"/>
      <c r="CP533" s="95"/>
      <c r="CQ533" s="98"/>
    </row>
    <row r="534" spans="1:95">
      <c r="A534" s="88">
        <v>23</v>
      </c>
      <c r="B534" s="91"/>
      <c r="C534" s="92"/>
      <c r="D534" s="92"/>
      <c r="E534" s="92"/>
      <c r="F534" s="92"/>
      <c r="G534" s="92"/>
      <c r="H534" s="92"/>
      <c r="I534" s="92"/>
      <c r="J534" s="92"/>
      <c r="K534" s="92"/>
      <c r="L534" s="92"/>
      <c r="M534" s="92"/>
      <c r="N534" s="92"/>
      <c r="O534" s="92"/>
      <c r="P534" s="92"/>
      <c r="Q534" s="92"/>
      <c r="R534" s="92"/>
      <c r="S534" s="92"/>
      <c r="T534" s="92"/>
      <c r="U534" s="92"/>
      <c r="V534" s="92"/>
      <c r="W534" s="92"/>
      <c r="X534" s="92"/>
      <c r="Y534" s="92"/>
      <c r="Z534" s="92"/>
      <c r="AA534" s="92"/>
      <c r="AB534" s="92"/>
      <c r="AC534" s="92"/>
      <c r="AD534" s="92"/>
      <c r="AE534" s="92"/>
      <c r="AF534" s="92"/>
      <c r="AG534" s="92"/>
      <c r="AH534" s="92"/>
      <c r="AI534" s="92"/>
      <c r="AJ534" s="92"/>
      <c r="AK534" s="92"/>
      <c r="AL534" s="92"/>
      <c r="AM534" s="92"/>
      <c r="AN534" s="92"/>
      <c r="AO534" s="92"/>
      <c r="AP534" s="92"/>
      <c r="AQ534" s="92"/>
      <c r="AR534" s="92"/>
      <c r="AS534" s="92"/>
      <c r="AT534" s="92"/>
      <c r="AU534" s="92"/>
      <c r="AV534" s="92"/>
      <c r="AW534" s="91"/>
      <c r="AX534" s="92"/>
      <c r="AY534" s="92"/>
      <c r="AZ534" s="92"/>
      <c r="BA534" s="92"/>
      <c r="BB534" s="92"/>
      <c r="BC534" s="92"/>
      <c r="BD534" s="92"/>
      <c r="BE534" s="92"/>
      <c r="BF534" s="92"/>
      <c r="BG534" s="92"/>
      <c r="BH534" s="92"/>
      <c r="BI534" s="92"/>
      <c r="BJ534" s="92"/>
      <c r="BK534" s="92"/>
      <c r="BL534" s="92"/>
      <c r="BM534" s="92"/>
      <c r="BN534" s="92"/>
      <c r="BO534" s="92"/>
      <c r="BP534" s="92"/>
      <c r="BQ534" s="92"/>
      <c r="BR534" s="92"/>
      <c r="BS534" s="92"/>
      <c r="BT534" s="92"/>
      <c r="BU534" s="92"/>
      <c r="BV534" s="92"/>
      <c r="BW534" s="92"/>
      <c r="BX534" s="92"/>
      <c r="BY534" s="92"/>
      <c r="BZ534" s="92"/>
      <c r="CA534" s="92"/>
      <c r="CB534" s="92"/>
      <c r="CC534" s="92"/>
      <c r="CD534" s="92"/>
      <c r="CE534" s="92"/>
      <c r="CF534" s="92"/>
      <c r="CG534" s="92"/>
      <c r="CH534" s="92"/>
      <c r="CI534" s="92"/>
      <c r="CJ534" s="92"/>
      <c r="CK534" s="92"/>
      <c r="CL534" s="92"/>
      <c r="CM534" s="92"/>
      <c r="CN534" s="92"/>
      <c r="CO534" s="92"/>
      <c r="CP534" s="92"/>
      <c r="CQ534" s="96"/>
    </row>
    <row r="535" spans="1:95">
      <c r="A535" s="89"/>
      <c r="B535" s="93"/>
      <c r="AW535" s="93"/>
      <c r="CQ535" s="97"/>
    </row>
    <row r="536" spans="1:95">
      <c r="A536" s="89"/>
      <c r="B536" s="93"/>
      <c r="AW536" s="93"/>
      <c r="CQ536" s="97"/>
    </row>
    <row r="537" spans="1:95">
      <c r="A537" s="89"/>
      <c r="B537" s="93"/>
      <c r="AW537" s="93"/>
      <c r="CQ537" s="97"/>
    </row>
    <row r="538" spans="1:95">
      <c r="A538" s="89"/>
      <c r="B538" s="93"/>
      <c r="AW538" s="93"/>
      <c r="CQ538" s="97"/>
    </row>
    <row r="539" spans="1:95">
      <c r="A539" s="89"/>
      <c r="B539" s="93"/>
      <c r="AW539" s="93"/>
      <c r="CQ539" s="97"/>
    </row>
    <row r="540" spans="1:95">
      <c r="A540" s="89"/>
      <c r="B540" s="93"/>
      <c r="AW540" s="93"/>
      <c r="CQ540" s="97"/>
    </row>
    <row r="541" spans="1:95">
      <c r="A541" s="89"/>
      <c r="B541" s="93"/>
      <c r="AW541" s="93"/>
      <c r="CQ541" s="97"/>
    </row>
    <row r="542" spans="1:95">
      <c r="A542" s="89"/>
      <c r="B542" s="93"/>
      <c r="AW542" s="93"/>
      <c r="CQ542" s="97"/>
    </row>
    <row r="543" spans="1:95">
      <c r="A543" s="89"/>
      <c r="B543" s="93"/>
      <c r="AW543" s="93"/>
      <c r="CQ543" s="97"/>
    </row>
    <row r="544" spans="1:95">
      <c r="A544" s="89"/>
      <c r="B544" s="93"/>
      <c r="AW544" s="93"/>
      <c r="CQ544" s="97"/>
    </row>
    <row r="545" spans="1:95">
      <c r="A545" s="89"/>
      <c r="B545" s="93"/>
      <c r="AW545" s="93"/>
      <c r="CQ545" s="97"/>
    </row>
    <row r="546" spans="1:95">
      <c r="A546" s="89"/>
      <c r="B546" s="93"/>
      <c r="AW546" s="93"/>
      <c r="CQ546" s="97"/>
    </row>
    <row r="547" spans="1:95">
      <c r="A547" s="89"/>
      <c r="B547" s="93"/>
      <c r="AW547" s="93"/>
      <c r="CQ547" s="97"/>
    </row>
    <row r="548" spans="1:95">
      <c r="A548" s="89"/>
      <c r="B548" s="93"/>
      <c r="AW548" s="93"/>
      <c r="CQ548" s="97"/>
    </row>
    <row r="549" spans="1:95">
      <c r="A549" s="89"/>
      <c r="B549" s="93"/>
      <c r="AW549" s="93"/>
      <c r="CQ549" s="97"/>
    </row>
    <row r="550" spans="1:95">
      <c r="A550" s="89"/>
      <c r="B550" s="93"/>
      <c r="AW550" s="93"/>
      <c r="CQ550" s="97"/>
    </row>
    <row r="551" spans="1:95">
      <c r="A551" s="89"/>
      <c r="B551" s="93"/>
      <c r="AW551" s="93"/>
      <c r="CQ551" s="97"/>
    </row>
    <row r="552" spans="1:95">
      <c r="A552" s="89"/>
      <c r="B552" s="93"/>
      <c r="AW552" s="93"/>
      <c r="CQ552" s="97"/>
    </row>
    <row r="553" spans="1:95">
      <c r="A553" s="89"/>
      <c r="B553" s="93"/>
      <c r="AW553" s="93"/>
      <c r="CQ553" s="97"/>
    </row>
    <row r="554" spans="1:95">
      <c r="A554" s="89"/>
      <c r="B554" s="93"/>
      <c r="AW554" s="93"/>
      <c r="CQ554" s="97"/>
    </row>
    <row r="555" spans="1:95">
      <c r="A555" s="89"/>
      <c r="B555" s="93"/>
      <c r="AW555" s="93"/>
      <c r="CQ555" s="97"/>
    </row>
    <row r="556" spans="1:95">
      <c r="A556" s="89"/>
      <c r="B556" s="93"/>
      <c r="AW556" s="93"/>
      <c r="CQ556" s="97"/>
    </row>
    <row r="557" spans="1:95">
      <c r="A557" s="89"/>
      <c r="B557" s="93"/>
      <c r="AW557" s="93"/>
      <c r="CQ557" s="97"/>
    </row>
    <row r="558" spans="1:95">
      <c r="A558" s="89"/>
      <c r="B558" s="93"/>
      <c r="AW558" s="93"/>
      <c r="CQ558" s="97"/>
    </row>
    <row r="559" spans="1:95">
      <c r="A559" s="89"/>
      <c r="B559" s="93"/>
      <c r="AW559" s="93"/>
      <c r="CQ559" s="97"/>
    </row>
    <row r="560" spans="1:95">
      <c r="A560" s="89"/>
      <c r="B560" s="93"/>
      <c r="AW560" s="93"/>
      <c r="CQ560" s="97"/>
    </row>
    <row r="561" spans="1:95">
      <c r="A561" s="89"/>
      <c r="B561" s="93"/>
      <c r="AW561" s="93"/>
      <c r="CQ561" s="97"/>
    </row>
    <row r="562" spans="1:95">
      <c r="A562" s="89"/>
      <c r="B562" s="93"/>
      <c r="AW562" s="93"/>
      <c r="CQ562" s="97"/>
    </row>
    <row r="563" spans="1:95">
      <c r="A563" s="89"/>
      <c r="B563" s="93"/>
      <c r="AW563" s="93"/>
      <c r="CQ563" s="97"/>
    </row>
    <row r="564" spans="1:95">
      <c r="A564" s="90"/>
      <c r="B564" s="94"/>
      <c r="C564" s="95"/>
      <c r="D564" s="95"/>
      <c r="E564" s="95"/>
      <c r="F564" s="95"/>
      <c r="G564" s="95"/>
      <c r="H564" s="95"/>
      <c r="I564" s="95"/>
      <c r="J564" s="95"/>
      <c r="K564" s="95"/>
      <c r="L564" s="95"/>
      <c r="M564" s="95"/>
      <c r="N564" s="95"/>
      <c r="O564" s="95"/>
      <c r="P564" s="95"/>
      <c r="Q564" s="95"/>
      <c r="R564" s="95"/>
      <c r="S564" s="95"/>
      <c r="T564" s="95"/>
      <c r="U564" s="95"/>
      <c r="V564" s="95"/>
      <c r="W564" s="95"/>
      <c r="X564" s="95"/>
      <c r="Y564" s="95"/>
      <c r="Z564" s="95"/>
      <c r="AA564" s="95"/>
      <c r="AB564" s="95"/>
      <c r="AC564" s="95"/>
      <c r="AD564" s="95"/>
      <c r="AE564" s="95"/>
      <c r="AF564" s="95"/>
      <c r="AG564" s="95"/>
      <c r="AH564" s="95"/>
      <c r="AI564" s="95"/>
      <c r="AJ564" s="95"/>
      <c r="AK564" s="95"/>
      <c r="AL564" s="95"/>
      <c r="AM564" s="95"/>
      <c r="AN564" s="95"/>
      <c r="AO564" s="95"/>
      <c r="AP564" s="95"/>
      <c r="AQ564" s="95"/>
      <c r="AR564" s="95"/>
      <c r="AS564" s="95"/>
      <c r="AT564" s="95"/>
      <c r="AU564" s="95"/>
      <c r="AV564" s="95"/>
      <c r="AW564" s="94"/>
      <c r="AX564" s="95"/>
      <c r="AY564" s="95"/>
      <c r="AZ564" s="95"/>
      <c r="BA564" s="95"/>
      <c r="BB564" s="95"/>
      <c r="BC564" s="95"/>
      <c r="BD564" s="95"/>
      <c r="BE564" s="95"/>
      <c r="BF564" s="95"/>
      <c r="BG564" s="95"/>
      <c r="BH564" s="95"/>
      <c r="BI564" s="95"/>
      <c r="BJ564" s="95"/>
      <c r="BK564" s="95"/>
      <c r="BL564" s="95"/>
      <c r="BM564" s="95"/>
      <c r="BN564" s="95"/>
      <c r="BO564" s="95"/>
      <c r="BP564" s="95"/>
      <c r="BQ564" s="95"/>
      <c r="BR564" s="95"/>
      <c r="BS564" s="95"/>
      <c r="BT564" s="95"/>
      <c r="BU564" s="95"/>
      <c r="BV564" s="95"/>
      <c r="BW564" s="95"/>
      <c r="BX564" s="95"/>
      <c r="BY564" s="95"/>
      <c r="BZ564" s="95"/>
      <c r="CA564" s="95"/>
      <c r="CB564" s="95"/>
      <c r="CC564" s="95"/>
      <c r="CD564" s="95"/>
      <c r="CE564" s="95"/>
      <c r="CF564" s="95"/>
      <c r="CG564" s="95"/>
      <c r="CH564" s="95"/>
      <c r="CI564" s="95"/>
      <c r="CJ564" s="95"/>
      <c r="CK564" s="95"/>
      <c r="CL564" s="95"/>
      <c r="CM564" s="95"/>
      <c r="CN564" s="95"/>
      <c r="CO564" s="95"/>
      <c r="CP564" s="95"/>
      <c r="CQ564" s="98"/>
    </row>
    <row r="565" spans="1:95">
      <c r="A565" s="88">
        <v>24</v>
      </c>
      <c r="B565" s="91"/>
      <c r="C565" s="92"/>
      <c r="D565" s="92"/>
      <c r="E565" s="92"/>
      <c r="F565" s="92"/>
      <c r="G565" s="92"/>
      <c r="H565" s="92"/>
      <c r="I565" s="92"/>
      <c r="J565" s="92"/>
      <c r="K565" s="92"/>
      <c r="L565" s="92"/>
      <c r="M565" s="92"/>
      <c r="N565" s="92"/>
      <c r="O565" s="92"/>
      <c r="P565" s="92"/>
      <c r="Q565" s="92"/>
      <c r="R565" s="92"/>
      <c r="S565" s="92"/>
      <c r="T565" s="92"/>
      <c r="U565" s="92"/>
      <c r="V565" s="92"/>
      <c r="W565" s="92"/>
      <c r="X565" s="92"/>
      <c r="Y565" s="92"/>
      <c r="Z565" s="92"/>
      <c r="AA565" s="92"/>
      <c r="AB565" s="92"/>
      <c r="AC565" s="92"/>
      <c r="AD565" s="92"/>
      <c r="AE565" s="92"/>
      <c r="AF565" s="92"/>
      <c r="AG565" s="92"/>
      <c r="AH565" s="92"/>
      <c r="AI565" s="92"/>
      <c r="AJ565" s="92"/>
      <c r="AK565" s="92"/>
      <c r="AL565" s="92"/>
      <c r="AM565" s="92"/>
      <c r="AN565" s="92"/>
      <c r="AO565" s="92"/>
      <c r="AP565" s="92"/>
      <c r="AQ565" s="92"/>
      <c r="AR565" s="92"/>
      <c r="AS565" s="92"/>
      <c r="AT565" s="92"/>
      <c r="AU565" s="92"/>
      <c r="AV565" s="92"/>
      <c r="AW565" s="91"/>
      <c r="AX565" s="92"/>
      <c r="AY565" s="92"/>
      <c r="AZ565" s="92"/>
      <c r="BA565" s="92"/>
      <c r="BB565" s="92"/>
      <c r="BC565" s="92"/>
      <c r="BD565" s="92"/>
      <c r="BE565" s="92"/>
      <c r="BF565" s="92"/>
      <c r="BG565" s="92"/>
      <c r="BH565" s="92"/>
      <c r="BI565" s="92"/>
      <c r="BJ565" s="92"/>
      <c r="BK565" s="92"/>
      <c r="BL565" s="92"/>
      <c r="BM565" s="92"/>
      <c r="BN565" s="92"/>
      <c r="BO565" s="92"/>
      <c r="BP565" s="92"/>
      <c r="BQ565" s="92"/>
      <c r="BR565" s="92"/>
      <c r="BS565" s="92"/>
      <c r="BT565" s="92"/>
      <c r="BU565" s="92"/>
      <c r="BV565" s="92"/>
      <c r="BW565" s="92"/>
      <c r="BX565" s="92"/>
      <c r="BY565" s="92"/>
      <c r="BZ565" s="92"/>
      <c r="CA565" s="92"/>
      <c r="CB565" s="92"/>
      <c r="CC565" s="92"/>
      <c r="CD565" s="92"/>
      <c r="CE565" s="92"/>
      <c r="CF565" s="92"/>
      <c r="CG565" s="92"/>
      <c r="CH565" s="92"/>
      <c r="CI565" s="92"/>
      <c r="CJ565" s="92"/>
      <c r="CK565" s="92"/>
      <c r="CL565" s="92"/>
      <c r="CM565" s="92"/>
      <c r="CN565" s="92"/>
      <c r="CO565" s="92"/>
      <c r="CP565" s="92"/>
      <c r="CQ565" s="96"/>
    </row>
    <row r="566" spans="1:95">
      <c r="A566" s="89"/>
      <c r="B566" s="93"/>
      <c r="AW566" s="93"/>
      <c r="CQ566" s="97"/>
    </row>
    <row r="567" spans="1:95">
      <c r="A567" s="89"/>
      <c r="B567" s="93"/>
      <c r="AW567" s="93"/>
      <c r="CQ567" s="97"/>
    </row>
    <row r="568" spans="1:95">
      <c r="A568" s="89"/>
      <c r="B568" s="93"/>
      <c r="AW568" s="93"/>
      <c r="CQ568" s="97"/>
    </row>
    <row r="569" spans="1:95">
      <c r="A569" s="89"/>
      <c r="B569" s="93"/>
      <c r="AW569" s="93"/>
      <c r="CQ569" s="97"/>
    </row>
    <row r="570" spans="1:95">
      <c r="A570" s="89"/>
      <c r="B570" s="93"/>
      <c r="AW570" s="93"/>
      <c r="CQ570" s="97"/>
    </row>
    <row r="571" spans="1:95">
      <c r="A571" s="89"/>
      <c r="B571" s="93"/>
      <c r="AW571" s="93"/>
      <c r="CQ571" s="97"/>
    </row>
    <row r="572" spans="1:95">
      <c r="A572" s="89"/>
      <c r="B572" s="93"/>
      <c r="AW572" s="93"/>
      <c r="CQ572" s="97"/>
    </row>
    <row r="573" spans="1:95">
      <c r="A573" s="89"/>
      <c r="B573" s="93"/>
      <c r="AW573" s="93"/>
      <c r="CQ573" s="97"/>
    </row>
    <row r="574" spans="1:95">
      <c r="A574" s="89"/>
      <c r="B574" s="93"/>
      <c r="AW574" s="93"/>
      <c r="CQ574" s="97"/>
    </row>
    <row r="575" spans="1:95">
      <c r="A575" s="89"/>
      <c r="B575" s="93"/>
      <c r="AW575" s="93"/>
      <c r="CQ575" s="97"/>
    </row>
    <row r="576" spans="1:95">
      <c r="A576" s="89"/>
      <c r="B576" s="93"/>
      <c r="AW576" s="93"/>
      <c r="CQ576" s="97"/>
    </row>
    <row r="577" spans="1:95">
      <c r="A577" s="89"/>
      <c r="B577" s="93"/>
      <c r="AW577" s="93"/>
      <c r="CQ577" s="97"/>
    </row>
    <row r="578" spans="1:95">
      <c r="A578" s="89"/>
      <c r="B578" s="93"/>
      <c r="AW578" s="93"/>
      <c r="CQ578" s="97"/>
    </row>
    <row r="579" spans="1:95">
      <c r="A579" s="89"/>
      <c r="B579" s="93"/>
      <c r="AW579" s="93"/>
      <c r="CQ579" s="97"/>
    </row>
    <row r="580" spans="1:95">
      <c r="A580" s="89"/>
      <c r="B580" s="93"/>
      <c r="AW580" s="93"/>
      <c r="CQ580" s="97"/>
    </row>
    <row r="581" spans="1:95">
      <c r="A581" s="89"/>
      <c r="B581" s="93"/>
      <c r="AW581" s="93"/>
      <c r="CQ581" s="97"/>
    </row>
    <row r="582" spans="1:95">
      <c r="A582" s="89"/>
      <c r="B582" s="93"/>
      <c r="AW582" s="93"/>
      <c r="CQ582" s="97"/>
    </row>
    <row r="583" spans="1:95">
      <c r="A583" s="89"/>
      <c r="B583" s="93"/>
      <c r="AW583" s="93"/>
      <c r="CQ583" s="97"/>
    </row>
    <row r="584" spans="1:95">
      <c r="A584" s="89"/>
      <c r="B584" s="93"/>
      <c r="AW584" s="93"/>
      <c r="CQ584" s="97"/>
    </row>
    <row r="585" spans="1:95">
      <c r="A585" s="89"/>
      <c r="B585" s="93"/>
      <c r="AW585" s="93"/>
      <c r="CQ585" s="97"/>
    </row>
    <row r="586" spans="1:95">
      <c r="A586" s="89"/>
      <c r="B586" s="93"/>
      <c r="AW586" s="93"/>
      <c r="CQ586" s="97"/>
    </row>
    <row r="587" spans="1:95">
      <c r="A587" s="89"/>
      <c r="B587" s="93"/>
      <c r="AW587" s="93"/>
      <c r="CQ587" s="97"/>
    </row>
    <row r="588" spans="1:95">
      <c r="A588" s="89"/>
      <c r="B588" s="93"/>
      <c r="AW588" s="93"/>
      <c r="CQ588" s="97"/>
    </row>
    <row r="589" spans="1:95">
      <c r="A589" s="89"/>
      <c r="B589" s="93"/>
      <c r="AW589" s="93"/>
      <c r="CQ589" s="97"/>
    </row>
    <row r="590" spans="1:95">
      <c r="A590" s="89"/>
      <c r="B590" s="93"/>
      <c r="AW590" s="93"/>
      <c r="CQ590" s="97"/>
    </row>
    <row r="591" spans="1:95">
      <c r="A591" s="89"/>
      <c r="B591" s="93"/>
      <c r="AW591" s="93"/>
      <c r="CQ591" s="97"/>
    </row>
    <row r="592" spans="1:95">
      <c r="A592" s="89"/>
      <c r="B592" s="93"/>
      <c r="AW592" s="93"/>
      <c r="CQ592" s="97"/>
    </row>
    <row r="593" spans="1:95">
      <c r="A593" s="89"/>
      <c r="B593" s="93"/>
      <c r="AW593" s="93"/>
      <c r="CQ593" s="97"/>
    </row>
    <row r="594" spans="1:95">
      <c r="A594" s="89"/>
      <c r="B594" s="93"/>
      <c r="AW594" s="93"/>
      <c r="CQ594" s="97"/>
    </row>
    <row r="595" spans="1:95">
      <c r="A595" s="90"/>
      <c r="B595" s="94"/>
      <c r="C595" s="95"/>
      <c r="D595" s="95"/>
      <c r="E595" s="95"/>
      <c r="F595" s="95"/>
      <c r="G595" s="95"/>
      <c r="H595" s="95"/>
      <c r="I595" s="95"/>
      <c r="J595" s="95"/>
      <c r="K595" s="95"/>
      <c r="L595" s="95"/>
      <c r="M595" s="95"/>
      <c r="N595" s="95"/>
      <c r="O595" s="95"/>
      <c r="P595" s="95"/>
      <c r="Q595" s="95"/>
      <c r="R595" s="95"/>
      <c r="S595" s="95"/>
      <c r="T595" s="95"/>
      <c r="U595" s="95"/>
      <c r="V595" s="95"/>
      <c r="W595" s="95"/>
      <c r="X595" s="95"/>
      <c r="Y595" s="95"/>
      <c r="Z595" s="95"/>
      <c r="AA595" s="95"/>
      <c r="AB595" s="95"/>
      <c r="AC595" s="95"/>
      <c r="AD595" s="95"/>
      <c r="AE595" s="95"/>
      <c r="AF595" s="95"/>
      <c r="AG595" s="95"/>
      <c r="AH595" s="95"/>
      <c r="AI595" s="95"/>
      <c r="AJ595" s="95"/>
      <c r="AK595" s="95"/>
      <c r="AL595" s="95"/>
      <c r="AM595" s="95"/>
      <c r="AN595" s="95"/>
      <c r="AO595" s="95"/>
      <c r="AP595" s="95"/>
      <c r="AQ595" s="95"/>
      <c r="AR595" s="95"/>
      <c r="AS595" s="95"/>
      <c r="AT595" s="95"/>
      <c r="AU595" s="95"/>
      <c r="AV595" s="95"/>
      <c r="AW595" s="94"/>
      <c r="AX595" s="95"/>
      <c r="AY595" s="95"/>
      <c r="AZ595" s="95"/>
      <c r="BA595" s="95"/>
      <c r="BB595" s="95"/>
      <c r="BC595" s="95"/>
      <c r="BD595" s="95"/>
      <c r="BE595" s="95"/>
      <c r="BF595" s="95"/>
      <c r="BG595" s="95"/>
      <c r="BH595" s="95"/>
      <c r="BI595" s="95"/>
      <c r="BJ595" s="95"/>
      <c r="BK595" s="95"/>
      <c r="BL595" s="95"/>
      <c r="BM595" s="95"/>
      <c r="BN595" s="95"/>
      <c r="BO595" s="95"/>
      <c r="BP595" s="95"/>
      <c r="BQ595" s="95"/>
      <c r="BR595" s="95"/>
      <c r="BS595" s="95"/>
      <c r="BT595" s="95"/>
      <c r="BU595" s="95"/>
      <c r="BV595" s="95"/>
      <c r="BW595" s="95"/>
      <c r="BX595" s="95"/>
      <c r="BY595" s="95"/>
      <c r="BZ595" s="95"/>
      <c r="CA595" s="95"/>
      <c r="CB595" s="95"/>
      <c r="CC595" s="95"/>
      <c r="CD595" s="95"/>
      <c r="CE595" s="95"/>
      <c r="CF595" s="95"/>
      <c r="CG595" s="95"/>
      <c r="CH595" s="95"/>
      <c r="CI595" s="95"/>
      <c r="CJ595" s="95"/>
      <c r="CK595" s="95"/>
      <c r="CL595" s="95"/>
      <c r="CM595" s="95"/>
      <c r="CN595" s="95"/>
      <c r="CO595" s="95"/>
      <c r="CP595" s="95"/>
      <c r="CQ595" s="98"/>
    </row>
    <row r="596" spans="1:95">
      <c r="A596" s="88">
        <v>25</v>
      </c>
      <c r="B596" s="91"/>
      <c r="C596" s="92"/>
      <c r="D596" s="92"/>
      <c r="E596" s="92"/>
      <c r="F596" s="92"/>
      <c r="G596" s="92"/>
      <c r="H596" s="92"/>
      <c r="I596" s="92"/>
      <c r="J596" s="92"/>
      <c r="K596" s="92"/>
      <c r="L596" s="92"/>
      <c r="M596" s="92"/>
      <c r="N596" s="92"/>
      <c r="O596" s="92"/>
      <c r="P596" s="92"/>
      <c r="Q596" s="92"/>
      <c r="R596" s="92"/>
      <c r="S596" s="92"/>
      <c r="T596" s="92"/>
      <c r="U596" s="92"/>
      <c r="V596" s="92"/>
      <c r="W596" s="92"/>
      <c r="X596" s="92"/>
      <c r="Y596" s="92"/>
      <c r="Z596" s="92"/>
      <c r="AA596" s="92"/>
      <c r="AB596" s="92"/>
      <c r="AC596" s="92"/>
      <c r="AD596" s="92"/>
      <c r="AE596" s="92"/>
      <c r="AF596" s="92"/>
      <c r="AG596" s="92"/>
      <c r="AH596" s="92"/>
      <c r="AI596" s="92"/>
      <c r="AJ596" s="92"/>
      <c r="AK596" s="92"/>
      <c r="AL596" s="92"/>
      <c r="AM596" s="92"/>
      <c r="AN596" s="92"/>
      <c r="AO596" s="92"/>
      <c r="AP596" s="92"/>
      <c r="AQ596" s="92"/>
      <c r="AR596" s="92"/>
      <c r="AS596" s="92"/>
      <c r="AT596" s="92"/>
      <c r="AU596" s="92"/>
      <c r="AV596" s="92"/>
      <c r="AW596" s="91"/>
      <c r="AX596" s="92"/>
      <c r="AY596" s="92"/>
      <c r="AZ596" s="92"/>
      <c r="BA596" s="92"/>
      <c r="BB596" s="92"/>
      <c r="BC596" s="92"/>
      <c r="BD596" s="92"/>
      <c r="BE596" s="92"/>
      <c r="BF596" s="92"/>
      <c r="BG596" s="92"/>
      <c r="BH596" s="92"/>
      <c r="BI596" s="92"/>
      <c r="BJ596" s="92"/>
      <c r="BK596" s="92"/>
      <c r="BL596" s="92"/>
      <c r="BM596" s="92"/>
      <c r="BN596" s="92"/>
      <c r="BO596" s="92"/>
      <c r="BP596" s="92"/>
      <c r="BQ596" s="92"/>
      <c r="BR596" s="92"/>
      <c r="BS596" s="92"/>
      <c r="BT596" s="92"/>
      <c r="BU596" s="92"/>
      <c r="BV596" s="92"/>
      <c r="BW596" s="92"/>
      <c r="BX596" s="92"/>
      <c r="BY596" s="92"/>
      <c r="BZ596" s="92"/>
      <c r="CA596" s="92"/>
      <c r="CB596" s="92"/>
      <c r="CC596" s="92"/>
      <c r="CD596" s="92"/>
      <c r="CE596" s="92"/>
      <c r="CF596" s="92"/>
      <c r="CG596" s="92"/>
      <c r="CH596" s="92"/>
      <c r="CI596" s="92"/>
      <c r="CJ596" s="92"/>
      <c r="CK596" s="92"/>
      <c r="CL596" s="92"/>
      <c r="CM596" s="92"/>
      <c r="CN596" s="92"/>
      <c r="CO596" s="92"/>
      <c r="CP596" s="92"/>
      <c r="CQ596" s="96"/>
    </row>
    <row r="597" spans="1:95">
      <c r="A597" s="89"/>
      <c r="B597" s="93"/>
      <c r="AW597" s="93"/>
      <c r="CQ597" s="97"/>
    </row>
    <row r="598" spans="1:95">
      <c r="A598" s="89"/>
      <c r="B598" s="93"/>
      <c r="AW598" s="93"/>
      <c r="CQ598" s="97"/>
    </row>
    <row r="599" spans="1:95">
      <c r="A599" s="89"/>
      <c r="B599" s="93"/>
      <c r="AW599" s="93"/>
      <c r="CQ599" s="97"/>
    </row>
    <row r="600" spans="1:95">
      <c r="A600" s="89"/>
      <c r="B600" s="93"/>
      <c r="AW600" s="93"/>
      <c r="CQ600" s="97"/>
    </row>
    <row r="601" spans="1:95">
      <c r="A601" s="89"/>
      <c r="B601" s="93"/>
      <c r="AW601" s="93"/>
      <c r="CQ601" s="97"/>
    </row>
    <row r="602" spans="1:95">
      <c r="A602" s="89"/>
      <c r="B602" s="93"/>
      <c r="AW602" s="93"/>
      <c r="CQ602" s="97"/>
    </row>
    <row r="603" spans="1:95">
      <c r="A603" s="89"/>
      <c r="B603" s="93"/>
      <c r="AW603" s="93"/>
      <c r="CQ603" s="97"/>
    </row>
    <row r="604" spans="1:95">
      <c r="A604" s="89"/>
      <c r="B604" s="93"/>
      <c r="AW604" s="93"/>
      <c r="CQ604" s="97"/>
    </row>
    <row r="605" spans="1:95">
      <c r="A605" s="89"/>
      <c r="B605" s="93"/>
      <c r="AW605" s="93"/>
      <c r="CQ605" s="97"/>
    </row>
    <row r="606" spans="1:95">
      <c r="A606" s="89"/>
      <c r="B606" s="93"/>
      <c r="AW606" s="93"/>
      <c r="CQ606" s="97"/>
    </row>
    <row r="607" spans="1:95">
      <c r="A607" s="89"/>
      <c r="B607" s="93"/>
      <c r="AW607" s="93"/>
      <c r="CQ607" s="97"/>
    </row>
    <row r="608" spans="1:95">
      <c r="A608" s="89"/>
      <c r="B608" s="93"/>
      <c r="AW608" s="93"/>
      <c r="CQ608" s="97"/>
    </row>
    <row r="609" spans="1:95">
      <c r="A609" s="89"/>
      <c r="B609" s="93"/>
      <c r="AW609" s="93"/>
      <c r="CQ609" s="97"/>
    </row>
    <row r="610" spans="1:95">
      <c r="A610" s="89"/>
      <c r="B610" s="93"/>
      <c r="AW610" s="93"/>
      <c r="CQ610" s="97"/>
    </row>
    <row r="611" spans="1:95">
      <c r="A611" s="89"/>
      <c r="B611" s="93"/>
      <c r="AW611" s="93"/>
      <c r="CQ611" s="97"/>
    </row>
    <row r="612" spans="1:95">
      <c r="A612" s="89"/>
      <c r="B612" s="93"/>
      <c r="AW612" s="93"/>
      <c r="CQ612" s="97"/>
    </row>
    <row r="613" spans="1:95">
      <c r="A613" s="89"/>
      <c r="B613" s="93"/>
      <c r="AW613" s="93"/>
      <c r="CQ613" s="97"/>
    </row>
    <row r="614" spans="1:95">
      <c r="A614" s="89"/>
      <c r="B614" s="93"/>
      <c r="AW614" s="93"/>
      <c r="CQ614" s="97"/>
    </row>
    <row r="615" spans="1:95">
      <c r="A615" s="89"/>
      <c r="B615" s="93"/>
      <c r="AW615" s="93"/>
      <c r="CQ615" s="97"/>
    </row>
    <row r="616" spans="1:95">
      <c r="A616" s="89"/>
      <c r="B616" s="93"/>
      <c r="AW616" s="93"/>
      <c r="CQ616" s="97"/>
    </row>
    <row r="617" spans="1:95">
      <c r="A617" s="89"/>
      <c r="B617" s="93"/>
      <c r="AW617" s="93"/>
      <c r="CQ617" s="97"/>
    </row>
    <row r="618" spans="1:95">
      <c r="A618" s="89"/>
      <c r="B618" s="93"/>
      <c r="AW618" s="93"/>
      <c r="CQ618" s="97"/>
    </row>
    <row r="619" spans="1:95">
      <c r="A619" s="89"/>
      <c r="B619" s="93"/>
      <c r="AW619" s="93"/>
      <c r="CQ619" s="97"/>
    </row>
    <row r="620" spans="1:95">
      <c r="A620" s="89"/>
      <c r="B620" s="93"/>
      <c r="AW620" s="93"/>
      <c r="CQ620" s="97"/>
    </row>
    <row r="621" spans="1:95">
      <c r="A621" s="89"/>
      <c r="B621" s="93"/>
      <c r="AW621" s="93"/>
      <c r="CQ621" s="97"/>
    </row>
    <row r="622" spans="1:95">
      <c r="A622" s="89"/>
      <c r="B622" s="93"/>
      <c r="AW622" s="93"/>
      <c r="CQ622" s="97"/>
    </row>
    <row r="623" spans="1:95">
      <c r="A623" s="89"/>
      <c r="B623" s="93"/>
      <c r="AW623" s="93"/>
      <c r="CQ623" s="97"/>
    </row>
    <row r="624" spans="1:95">
      <c r="A624" s="89"/>
      <c r="B624" s="93"/>
      <c r="AW624" s="93"/>
      <c r="CQ624" s="97"/>
    </row>
    <row r="625" spans="1:95">
      <c r="A625" s="89"/>
      <c r="B625" s="93"/>
      <c r="AW625" s="93"/>
      <c r="CQ625" s="97"/>
    </row>
    <row r="626" spans="1:95">
      <c r="A626" s="90"/>
      <c r="B626" s="94"/>
      <c r="C626" s="95"/>
      <c r="D626" s="95"/>
      <c r="E626" s="95"/>
      <c r="F626" s="95"/>
      <c r="G626" s="95"/>
      <c r="H626" s="95"/>
      <c r="I626" s="95"/>
      <c r="J626" s="95"/>
      <c r="K626" s="95"/>
      <c r="L626" s="95"/>
      <c r="M626" s="95"/>
      <c r="N626" s="95"/>
      <c r="O626" s="95"/>
      <c r="P626" s="95"/>
      <c r="Q626" s="95"/>
      <c r="R626" s="95"/>
      <c r="S626" s="95"/>
      <c r="T626" s="95"/>
      <c r="U626" s="95"/>
      <c r="V626" s="95"/>
      <c r="W626" s="95"/>
      <c r="X626" s="95"/>
      <c r="Y626" s="95"/>
      <c r="Z626" s="95"/>
      <c r="AA626" s="95"/>
      <c r="AB626" s="95"/>
      <c r="AC626" s="95"/>
      <c r="AD626" s="95"/>
      <c r="AE626" s="95"/>
      <c r="AF626" s="95"/>
      <c r="AG626" s="95"/>
      <c r="AH626" s="95"/>
      <c r="AI626" s="95"/>
      <c r="AJ626" s="95"/>
      <c r="AK626" s="95"/>
      <c r="AL626" s="95"/>
      <c r="AM626" s="95"/>
      <c r="AN626" s="95"/>
      <c r="AO626" s="95"/>
      <c r="AP626" s="95"/>
      <c r="AQ626" s="95"/>
      <c r="AR626" s="95"/>
      <c r="AS626" s="95"/>
      <c r="AT626" s="95"/>
      <c r="AU626" s="95"/>
      <c r="AV626" s="95"/>
      <c r="AW626" s="94"/>
      <c r="AX626" s="95"/>
      <c r="AY626" s="95"/>
      <c r="AZ626" s="95"/>
      <c r="BA626" s="95"/>
      <c r="BB626" s="95"/>
      <c r="BC626" s="95"/>
      <c r="BD626" s="95"/>
      <c r="BE626" s="95"/>
      <c r="BF626" s="95"/>
      <c r="BG626" s="95"/>
      <c r="BH626" s="95"/>
      <c r="BI626" s="95"/>
      <c r="BJ626" s="95"/>
      <c r="BK626" s="95"/>
      <c r="BL626" s="95"/>
      <c r="BM626" s="95"/>
      <c r="BN626" s="95"/>
      <c r="BO626" s="95"/>
      <c r="BP626" s="95"/>
      <c r="BQ626" s="95"/>
      <c r="BR626" s="95"/>
      <c r="BS626" s="95"/>
      <c r="BT626" s="95"/>
      <c r="BU626" s="95"/>
      <c r="BV626" s="95"/>
      <c r="BW626" s="95"/>
      <c r="BX626" s="95"/>
      <c r="BY626" s="95"/>
      <c r="BZ626" s="95"/>
      <c r="CA626" s="95"/>
      <c r="CB626" s="95"/>
      <c r="CC626" s="95"/>
      <c r="CD626" s="95"/>
      <c r="CE626" s="95"/>
      <c r="CF626" s="95"/>
      <c r="CG626" s="95"/>
      <c r="CH626" s="95"/>
      <c r="CI626" s="95"/>
      <c r="CJ626" s="95"/>
      <c r="CK626" s="95"/>
      <c r="CL626" s="95"/>
      <c r="CM626" s="95"/>
      <c r="CN626" s="95"/>
      <c r="CO626" s="95"/>
      <c r="CP626" s="95"/>
      <c r="CQ626" s="98"/>
    </row>
    <row r="627" spans="1:95">
      <c r="A627" s="88">
        <v>26</v>
      </c>
      <c r="B627" s="91"/>
      <c r="C627" s="92"/>
      <c r="D627" s="92"/>
      <c r="E627" s="92"/>
      <c r="F627" s="92"/>
      <c r="G627" s="92"/>
      <c r="H627" s="92"/>
      <c r="I627" s="92"/>
      <c r="J627" s="92"/>
      <c r="K627" s="92"/>
      <c r="L627" s="92"/>
      <c r="M627" s="92"/>
      <c r="N627" s="92"/>
      <c r="O627" s="92"/>
      <c r="P627" s="92"/>
      <c r="Q627" s="92"/>
      <c r="R627" s="92"/>
      <c r="S627" s="92"/>
      <c r="T627" s="92"/>
      <c r="U627" s="92"/>
      <c r="V627" s="92"/>
      <c r="W627" s="92"/>
      <c r="X627" s="92"/>
      <c r="Y627" s="92"/>
      <c r="Z627" s="92"/>
      <c r="AA627" s="92"/>
      <c r="AB627" s="92"/>
      <c r="AC627" s="92"/>
      <c r="AD627" s="92"/>
      <c r="AE627" s="92"/>
      <c r="AF627" s="92"/>
      <c r="AG627" s="92"/>
      <c r="AH627" s="92"/>
      <c r="AI627" s="92"/>
      <c r="AJ627" s="92"/>
      <c r="AK627" s="92"/>
      <c r="AL627" s="92"/>
      <c r="AM627" s="92"/>
      <c r="AN627" s="92"/>
      <c r="AO627" s="92"/>
      <c r="AP627" s="92"/>
      <c r="AQ627" s="92"/>
      <c r="AR627" s="92"/>
      <c r="AS627" s="92"/>
      <c r="AT627" s="92"/>
      <c r="AU627" s="92"/>
      <c r="AV627" s="92"/>
      <c r="AW627" s="91"/>
      <c r="AX627" s="92"/>
      <c r="AY627" s="92"/>
      <c r="AZ627" s="92"/>
      <c r="BA627" s="92"/>
      <c r="BB627" s="92"/>
      <c r="BC627" s="92"/>
      <c r="BD627" s="92"/>
      <c r="BE627" s="92"/>
      <c r="BF627" s="92"/>
      <c r="BG627" s="92"/>
      <c r="BH627" s="92"/>
      <c r="BI627" s="92"/>
      <c r="BJ627" s="92"/>
      <c r="BK627" s="92"/>
      <c r="BL627" s="92"/>
      <c r="BM627" s="92"/>
      <c r="BN627" s="92"/>
      <c r="BO627" s="92"/>
      <c r="BP627" s="92"/>
      <c r="BQ627" s="92"/>
      <c r="BR627" s="92"/>
      <c r="BS627" s="92"/>
      <c r="BT627" s="92"/>
      <c r="BU627" s="92"/>
      <c r="BV627" s="92"/>
      <c r="BW627" s="92"/>
      <c r="BX627" s="92"/>
      <c r="BY627" s="92"/>
      <c r="BZ627" s="92"/>
      <c r="CA627" s="92"/>
      <c r="CB627" s="92"/>
      <c r="CC627" s="92"/>
      <c r="CD627" s="92"/>
      <c r="CE627" s="92"/>
      <c r="CF627" s="92"/>
      <c r="CG627" s="92"/>
      <c r="CH627" s="92"/>
      <c r="CI627" s="92"/>
      <c r="CJ627" s="92"/>
      <c r="CK627" s="92"/>
      <c r="CL627" s="92"/>
      <c r="CM627" s="92"/>
      <c r="CN627" s="92"/>
      <c r="CO627" s="92"/>
      <c r="CP627" s="92"/>
      <c r="CQ627" s="96"/>
    </row>
    <row r="628" spans="1:95">
      <c r="A628" s="89"/>
      <c r="B628" s="93"/>
      <c r="AW628" s="93"/>
      <c r="CQ628" s="97"/>
    </row>
    <row r="629" spans="1:95">
      <c r="A629" s="89"/>
      <c r="B629" s="93"/>
      <c r="AW629" s="93"/>
      <c r="CQ629" s="97"/>
    </row>
    <row r="630" spans="1:95">
      <c r="A630" s="89"/>
      <c r="B630" s="93"/>
      <c r="AW630" s="93"/>
      <c r="CQ630" s="97"/>
    </row>
    <row r="631" spans="1:95">
      <c r="A631" s="89"/>
      <c r="B631" s="93"/>
      <c r="AW631" s="93"/>
      <c r="CQ631" s="97"/>
    </row>
    <row r="632" spans="1:95">
      <c r="A632" s="89"/>
      <c r="B632" s="93"/>
      <c r="AW632" s="93"/>
      <c r="CQ632" s="97"/>
    </row>
    <row r="633" spans="1:95">
      <c r="A633" s="89"/>
      <c r="B633" s="93"/>
      <c r="AW633" s="93"/>
      <c r="CQ633" s="97"/>
    </row>
    <row r="634" spans="1:95">
      <c r="A634" s="89"/>
      <c r="B634" s="93"/>
      <c r="AW634" s="93"/>
      <c r="CQ634" s="97"/>
    </row>
    <row r="635" spans="1:95">
      <c r="A635" s="89"/>
      <c r="B635" s="93"/>
      <c r="AW635" s="93"/>
      <c r="CQ635" s="97"/>
    </row>
    <row r="636" spans="1:95">
      <c r="A636" s="89"/>
      <c r="B636" s="93"/>
      <c r="AW636" s="93"/>
      <c r="CQ636" s="97"/>
    </row>
    <row r="637" spans="1:95">
      <c r="A637" s="89"/>
      <c r="B637" s="93"/>
      <c r="AW637" s="93"/>
      <c r="CQ637" s="97"/>
    </row>
    <row r="638" spans="1:95">
      <c r="A638" s="89"/>
      <c r="B638" s="93"/>
      <c r="AW638" s="93"/>
      <c r="CQ638" s="97"/>
    </row>
    <row r="639" spans="1:95">
      <c r="A639" s="89"/>
      <c r="B639" s="93"/>
      <c r="AW639" s="93"/>
      <c r="CQ639" s="97"/>
    </row>
    <row r="640" spans="1:95">
      <c r="A640" s="89"/>
      <c r="B640" s="93"/>
      <c r="AW640" s="93"/>
      <c r="CQ640" s="97"/>
    </row>
    <row r="641" spans="1:95">
      <c r="A641" s="89"/>
      <c r="B641" s="93"/>
      <c r="AW641" s="93"/>
      <c r="CQ641" s="97"/>
    </row>
    <row r="642" spans="1:95">
      <c r="A642" s="89"/>
      <c r="B642" s="93"/>
      <c r="AW642" s="93"/>
      <c r="CQ642" s="97"/>
    </row>
    <row r="643" spans="1:95">
      <c r="A643" s="89"/>
      <c r="B643" s="93"/>
      <c r="AW643" s="93"/>
      <c r="CQ643" s="97"/>
    </row>
    <row r="644" spans="1:95">
      <c r="A644" s="89"/>
      <c r="B644" s="93"/>
      <c r="AW644" s="93"/>
      <c r="CQ644" s="97"/>
    </row>
    <row r="645" spans="1:95">
      <c r="A645" s="89"/>
      <c r="B645" s="93"/>
      <c r="AW645" s="93"/>
      <c r="CQ645" s="97"/>
    </row>
    <row r="646" spans="1:95">
      <c r="A646" s="89"/>
      <c r="B646" s="93"/>
      <c r="AW646" s="93"/>
      <c r="CQ646" s="97"/>
    </row>
    <row r="647" spans="1:95">
      <c r="A647" s="89"/>
      <c r="B647" s="93"/>
      <c r="AW647" s="93"/>
      <c r="CQ647" s="97"/>
    </row>
    <row r="648" spans="1:95">
      <c r="A648" s="89"/>
      <c r="B648" s="93"/>
      <c r="AW648" s="93"/>
      <c r="CQ648" s="97"/>
    </row>
    <row r="649" spans="1:95">
      <c r="A649" s="89"/>
      <c r="B649" s="93"/>
      <c r="AW649" s="93"/>
      <c r="CQ649" s="97"/>
    </row>
    <row r="650" spans="1:95">
      <c r="A650" s="89"/>
      <c r="B650" s="93"/>
      <c r="AW650" s="93"/>
      <c r="CQ650" s="97"/>
    </row>
    <row r="651" spans="1:95">
      <c r="A651" s="89"/>
      <c r="B651" s="93"/>
      <c r="AW651" s="93"/>
      <c r="CQ651" s="97"/>
    </row>
    <row r="652" spans="1:95">
      <c r="A652" s="89"/>
      <c r="B652" s="93"/>
      <c r="AW652" s="93"/>
      <c r="CQ652" s="97"/>
    </row>
    <row r="653" spans="1:95">
      <c r="A653" s="89"/>
      <c r="B653" s="93"/>
      <c r="AW653" s="93"/>
      <c r="CQ653" s="97"/>
    </row>
    <row r="654" spans="1:95">
      <c r="A654" s="89"/>
      <c r="B654" s="93"/>
      <c r="AW654" s="93"/>
      <c r="CQ654" s="97"/>
    </row>
    <row r="655" spans="1:95">
      <c r="A655" s="89"/>
      <c r="B655" s="93"/>
      <c r="AW655" s="93"/>
      <c r="CQ655" s="97"/>
    </row>
    <row r="656" spans="1:95">
      <c r="A656" s="89"/>
      <c r="B656" s="93"/>
      <c r="AW656" s="93"/>
      <c r="CQ656" s="97"/>
    </row>
    <row r="657" spans="1:95">
      <c r="A657" s="90"/>
      <c r="B657" s="94"/>
      <c r="C657" s="95"/>
      <c r="D657" s="95"/>
      <c r="E657" s="95"/>
      <c r="F657" s="95"/>
      <c r="G657" s="95"/>
      <c r="H657" s="95"/>
      <c r="I657" s="95"/>
      <c r="J657" s="95"/>
      <c r="K657" s="95"/>
      <c r="L657" s="95"/>
      <c r="M657" s="95"/>
      <c r="N657" s="95"/>
      <c r="O657" s="95"/>
      <c r="P657" s="95"/>
      <c r="Q657" s="95"/>
      <c r="R657" s="95"/>
      <c r="S657" s="95"/>
      <c r="T657" s="95"/>
      <c r="U657" s="95"/>
      <c r="V657" s="95"/>
      <c r="W657" s="95"/>
      <c r="X657" s="95"/>
      <c r="Y657" s="95"/>
      <c r="Z657" s="95"/>
      <c r="AA657" s="95"/>
      <c r="AB657" s="95"/>
      <c r="AC657" s="95"/>
      <c r="AD657" s="95"/>
      <c r="AE657" s="95"/>
      <c r="AF657" s="95"/>
      <c r="AG657" s="95"/>
      <c r="AH657" s="95"/>
      <c r="AI657" s="95"/>
      <c r="AJ657" s="95"/>
      <c r="AK657" s="95"/>
      <c r="AL657" s="95"/>
      <c r="AM657" s="95"/>
      <c r="AN657" s="95"/>
      <c r="AO657" s="95"/>
      <c r="AP657" s="95"/>
      <c r="AQ657" s="95"/>
      <c r="AR657" s="95"/>
      <c r="AS657" s="95"/>
      <c r="AT657" s="95"/>
      <c r="AU657" s="95"/>
      <c r="AV657" s="95"/>
      <c r="AW657" s="94"/>
      <c r="AX657" s="95"/>
      <c r="AY657" s="95"/>
      <c r="AZ657" s="95"/>
      <c r="BA657" s="95"/>
      <c r="BB657" s="95"/>
      <c r="BC657" s="95"/>
      <c r="BD657" s="95"/>
      <c r="BE657" s="95"/>
      <c r="BF657" s="95"/>
      <c r="BG657" s="95"/>
      <c r="BH657" s="95"/>
      <c r="BI657" s="95"/>
      <c r="BJ657" s="95"/>
      <c r="BK657" s="95"/>
      <c r="BL657" s="95"/>
      <c r="BM657" s="95"/>
      <c r="BN657" s="95"/>
      <c r="BO657" s="95"/>
      <c r="BP657" s="95"/>
      <c r="BQ657" s="95"/>
      <c r="BR657" s="95"/>
      <c r="BS657" s="95"/>
      <c r="BT657" s="95"/>
      <c r="BU657" s="95"/>
      <c r="BV657" s="95"/>
      <c r="BW657" s="95"/>
      <c r="BX657" s="95"/>
      <c r="BY657" s="95"/>
      <c r="BZ657" s="95"/>
      <c r="CA657" s="95"/>
      <c r="CB657" s="95"/>
      <c r="CC657" s="95"/>
      <c r="CD657" s="95"/>
      <c r="CE657" s="95"/>
      <c r="CF657" s="95"/>
      <c r="CG657" s="95"/>
      <c r="CH657" s="95"/>
      <c r="CI657" s="95"/>
      <c r="CJ657" s="95"/>
      <c r="CK657" s="95"/>
      <c r="CL657" s="95"/>
      <c r="CM657" s="95"/>
      <c r="CN657" s="95"/>
      <c r="CO657" s="95"/>
      <c r="CP657" s="95"/>
      <c r="CQ657" s="98"/>
    </row>
    <row r="658" spans="1:95">
      <c r="A658" s="88">
        <v>27</v>
      </c>
      <c r="B658" s="91"/>
      <c r="C658" s="92"/>
      <c r="D658" s="92"/>
      <c r="E658" s="92"/>
      <c r="F658" s="92"/>
      <c r="G658" s="92"/>
      <c r="H658" s="92"/>
      <c r="I658" s="92"/>
      <c r="J658" s="92"/>
      <c r="K658" s="92"/>
      <c r="L658" s="92"/>
      <c r="M658" s="92"/>
      <c r="N658" s="92"/>
      <c r="O658" s="92"/>
      <c r="P658" s="92"/>
      <c r="Q658" s="92"/>
      <c r="R658" s="92"/>
      <c r="S658" s="92"/>
      <c r="T658" s="92"/>
      <c r="U658" s="92"/>
      <c r="V658" s="92"/>
      <c r="W658" s="92"/>
      <c r="X658" s="92"/>
      <c r="Y658" s="92"/>
      <c r="Z658" s="92"/>
      <c r="AA658" s="92"/>
      <c r="AB658" s="92"/>
      <c r="AC658" s="92"/>
      <c r="AD658" s="92"/>
      <c r="AE658" s="92"/>
      <c r="AF658" s="92"/>
      <c r="AG658" s="92"/>
      <c r="AH658" s="92"/>
      <c r="AI658" s="92"/>
      <c r="AJ658" s="92"/>
      <c r="AK658" s="92"/>
      <c r="AL658" s="92"/>
      <c r="AM658" s="92"/>
      <c r="AN658" s="92"/>
      <c r="AO658" s="92"/>
      <c r="AP658" s="92"/>
      <c r="AQ658" s="92"/>
      <c r="AR658" s="92"/>
      <c r="AS658" s="92"/>
      <c r="AT658" s="92"/>
      <c r="AU658" s="92"/>
      <c r="AV658" s="92"/>
      <c r="AW658" s="91"/>
      <c r="AX658" s="92"/>
      <c r="AY658" s="92"/>
      <c r="AZ658" s="92"/>
      <c r="BA658" s="92"/>
      <c r="BB658" s="92"/>
      <c r="BC658" s="92"/>
      <c r="BD658" s="92"/>
      <c r="BE658" s="92"/>
      <c r="BF658" s="92"/>
      <c r="BG658" s="92"/>
      <c r="BH658" s="92"/>
      <c r="BI658" s="92"/>
      <c r="BJ658" s="92"/>
      <c r="BK658" s="92"/>
      <c r="BL658" s="92"/>
      <c r="BM658" s="92"/>
      <c r="BN658" s="92"/>
      <c r="BO658" s="92"/>
      <c r="BP658" s="92"/>
      <c r="BQ658" s="92"/>
      <c r="BR658" s="92"/>
      <c r="BS658" s="92"/>
      <c r="BT658" s="92"/>
      <c r="BU658" s="92"/>
      <c r="BV658" s="92"/>
      <c r="BW658" s="92"/>
      <c r="BX658" s="92"/>
      <c r="BY658" s="92"/>
      <c r="BZ658" s="92"/>
      <c r="CA658" s="92"/>
      <c r="CB658" s="92"/>
      <c r="CC658" s="92"/>
      <c r="CD658" s="92"/>
      <c r="CE658" s="92"/>
      <c r="CF658" s="92"/>
      <c r="CG658" s="92"/>
      <c r="CH658" s="92"/>
      <c r="CI658" s="92"/>
      <c r="CJ658" s="92"/>
      <c r="CK658" s="92"/>
      <c r="CL658" s="92"/>
      <c r="CM658" s="92"/>
      <c r="CN658" s="92"/>
      <c r="CO658" s="92"/>
      <c r="CP658" s="92"/>
      <c r="CQ658" s="96"/>
    </row>
    <row r="659" spans="1:95">
      <c r="A659" s="89"/>
      <c r="B659" s="93"/>
      <c r="AW659" s="93"/>
      <c r="CQ659" s="97"/>
    </row>
    <row r="660" spans="1:95">
      <c r="A660" s="89"/>
      <c r="B660" s="93"/>
      <c r="AW660" s="93"/>
      <c r="CQ660" s="97"/>
    </row>
    <row r="661" spans="1:95">
      <c r="A661" s="89"/>
      <c r="B661" s="93"/>
      <c r="AW661" s="93"/>
      <c r="CQ661" s="97"/>
    </row>
    <row r="662" spans="1:95">
      <c r="A662" s="89"/>
      <c r="B662" s="93"/>
      <c r="AW662" s="93"/>
      <c r="CQ662" s="97"/>
    </row>
    <row r="663" spans="1:95">
      <c r="A663" s="89"/>
      <c r="B663" s="93"/>
      <c r="AW663" s="93"/>
      <c r="CQ663" s="97"/>
    </row>
    <row r="664" spans="1:95">
      <c r="A664" s="89"/>
      <c r="B664" s="93"/>
      <c r="AW664" s="93"/>
      <c r="CQ664" s="97"/>
    </row>
    <row r="665" spans="1:95">
      <c r="A665" s="89"/>
      <c r="B665" s="93"/>
      <c r="AW665" s="93"/>
      <c r="CQ665" s="97"/>
    </row>
    <row r="666" spans="1:95">
      <c r="A666" s="89"/>
      <c r="B666" s="93"/>
      <c r="AW666" s="93"/>
      <c r="CQ666" s="97"/>
    </row>
    <row r="667" spans="1:95">
      <c r="A667" s="89"/>
      <c r="B667" s="93"/>
      <c r="AW667" s="93"/>
      <c r="CQ667" s="97"/>
    </row>
    <row r="668" spans="1:95">
      <c r="A668" s="89"/>
      <c r="B668" s="93"/>
      <c r="AW668" s="93"/>
      <c r="CQ668" s="97"/>
    </row>
    <row r="669" spans="1:95">
      <c r="A669" s="89"/>
      <c r="B669" s="93"/>
      <c r="AW669" s="93"/>
      <c r="CQ669" s="97"/>
    </row>
    <row r="670" spans="1:95">
      <c r="A670" s="89"/>
      <c r="B670" s="93"/>
      <c r="AW670" s="93"/>
      <c r="CQ670" s="97"/>
    </row>
    <row r="671" spans="1:95">
      <c r="A671" s="89"/>
      <c r="B671" s="93"/>
      <c r="AW671" s="93"/>
      <c r="CQ671" s="97"/>
    </row>
    <row r="672" spans="1:95">
      <c r="A672" s="89"/>
      <c r="B672" s="93"/>
      <c r="AW672" s="93"/>
      <c r="CQ672" s="97"/>
    </row>
    <row r="673" spans="1:95">
      <c r="A673" s="89"/>
      <c r="B673" s="93"/>
      <c r="AW673" s="93"/>
      <c r="CQ673" s="97"/>
    </row>
    <row r="674" spans="1:95">
      <c r="A674" s="89"/>
      <c r="B674" s="93"/>
      <c r="AW674" s="93"/>
      <c r="CQ674" s="97"/>
    </row>
    <row r="675" spans="1:95">
      <c r="A675" s="89"/>
      <c r="B675" s="93"/>
      <c r="AW675" s="93"/>
      <c r="CQ675" s="97"/>
    </row>
    <row r="676" spans="1:95">
      <c r="A676" s="89"/>
      <c r="B676" s="93"/>
      <c r="AW676" s="93"/>
      <c r="CQ676" s="97"/>
    </row>
    <row r="677" spans="1:95">
      <c r="A677" s="89"/>
      <c r="B677" s="93"/>
      <c r="AW677" s="93"/>
      <c r="CQ677" s="97"/>
    </row>
    <row r="678" spans="1:95">
      <c r="A678" s="89"/>
      <c r="B678" s="93"/>
      <c r="AW678" s="93"/>
      <c r="CQ678" s="97"/>
    </row>
    <row r="679" spans="1:95">
      <c r="A679" s="89"/>
      <c r="B679" s="93"/>
      <c r="AW679" s="93"/>
      <c r="CQ679" s="97"/>
    </row>
    <row r="680" spans="1:95">
      <c r="A680" s="89"/>
      <c r="B680" s="93"/>
      <c r="AW680" s="93"/>
      <c r="CQ680" s="97"/>
    </row>
    <row r="681" spans="1:95">
      <c r="A681" s="89"/>
      <c r="B681" s="93"/>
      <c r="AW681" s="93"/>
      <c r="CQ681" s="97"/>
    </row>
    <row r="682" spans="1:95">
      <c r="A682" s="89"/>
      <c r="B682" s="93"/>
      <c r="AW682" s="93"/>
      <c r="CQ682" s="97"/>
    </row>
    <row r="683" spans="1:95">
      <c r="A683" s="89"/>
      <c r="B683" s="93"/>
      <c r="AW683" s="93"/>
      <c r="CQ683" s="97"/>
    </row>
    <row r="684" spans="1:95">
      <c r="A684" s="89"/>
      <c r="B684" s="93"/>
      <c r="AW684" s="93"/>
      <c r="CQ684" s="97"/>
    </row>
    <row r="685" spans="1:95">
      <c r="A685" s="89"/>
      <c r="B685" s="93"/>
      <c r="AW685" s="93"/>
      <c r="CQ685" s="97"/>
    </row>
    <row r="686" spans="1:95">
      <c r="A686" s="89"/>
      <c r="B686" s="93"/>
      <c r="AW686" s="93"/>
      <c r="CQ686" s="97"/>
    </row>
    <row r="687" spans="1:95">
      <c r="A687" s="89"/>
      <c r="B687" s="93"/>
      <c r="AW687" s="93"/>
      <c r="CQ687" s="97"/>
    </row>
    <row r="688" spans="1:95">
      <c r="A688" s="90"/>
      <c r="B688" s="94"/>
      <c r="C688" s="95"/>
      <c r="D688" s="95"/>
      <c r="E688" s="95"/>
      <c r="F688" s="95"/>
      <c r="G688" s="95"/>
      <c r="H688" s="95"/>
      <c r="I688" s="95"/>
      <c r="J688" s="95"/>
      <c r="K688" s="95"/>
      <c r="L688" s="95"/>
      <c r="M688" s="95"/>
      <c r="N688" s="95"/>
      <c r="O688" s="95"/>
      <c r="P688" s="95"/>
      <c r="Q688" s="95"/>
      <c r="R688" s="95"/>
      <c r="S688" s="95"/>
      <c r="T688" s="95"/>
      <c r="U688" s="95"/>
      <c r="V688" s="95"/>
      <c r="W688" s="95"/>
      <c r="X688" s="95"/>
      <c r="Y688" s="95"/>
      <c r="Z688" s="95"/>
      <c r="AA688" s="95"/>
      <c r="AB688" s="95"/>
      <c r="AC688" s="95"/>
      <c r="AD688" s="95"/>
      <c r="AE688" s="95"/>
      <c r="AF688" s="95"/>
      <c r="AG688" s="95"/>
      <c r="AH688" s="95"/>
      <c r="AI688" s="95"/>
      <c r="AJ688" s="95"/>
      <c r="AK688" s="95"/>
      <c r="AL688" s="95"/>
      <c r="AM688" s="95"/>
      <c r="AN688" s="95"/>
      <c r="AO688" s="95"/>
      <c r="AP688" s="95"/>
      <c r="AQ688" s="95"/>
      <c r="AR688" s="95"/>
      <c r="AS688" s="95"/>
      <c r="AT688" s="95"/>
      <c r="AU688" s="95"/>
      <c r="AV688" s="95"/>
      <c r="AW688" s="94"/>
      <c r="AX688" s="95"/>
      <c r="AY688" s="95"/>
      <c r="AZ688" s="95"/>
      <c r="BA688" s="95"/>
      <c r="BB688" s="95"/>
      <c r="BC688" s="95"/>
      <c r="BD688" s="95"/>
      <c r="BE688" s="95"/>
      <c r="BF688" s="95"/>
      <c r="BG688" s="95"/>
      <c r="BH688" s="95"/>
      <c r="BI688" s="95"/>
      <c r="BJ688" s="95"/>
      <c r="BK688" s="95"/>
      <c r="BL688" s="95"/>
      <c r="BM688" s="95"/>
      <c r="BN688" s="95"/>
      <c r="BO688" s="95"/>
      <c r="BP688" s="95"/>
      <c r="BQ688" s="95"/>
      <c r="BR688" s="95"/>
      <c r="BS688" s="95"/>
      <c r="BT688" s="95"/>
      <c r="BU688" s="95"/>
      <c r="BV688" s="95"/>
      <c r="BW688" s="95"/>
      <c r="BX688" s="95"/>
      <c r="BY688" s="95"/>
      <c r="BZ688" s="95"/>
      <c r="CA688" s="95"/>
      <c r="CB688" s="95"/>
      <c r="CC688" s="95"/>
      <c r="CD688" s="95"/>
      <c r="CE688" s="95"/>
      <c r="CF688" s="95"/>
      <c r="CG688" s="95"/>
      <c r="CH688" s="95"/>
      <c r="CI688" s="95"/>
      <c r="CJ688" s="95"/>
      <c r="CK688" s="95"/>
      <c r="CL688" s="95"/>
      <c r="CM688" s="95"/>
      <c r="CN688" s="95"/>
      <c r="CO688" s="95"/>
      <c r="CP688" s="95"/>
      <c r="CQ688" s="98"/>
    </row>
    <row r="689" spans="1:95">
      <c r="A689" s="88">
        <v>28</v>
      </c>
      <c r="B689" s="91"/>
      <c r="C689" s="92"/>
      <c r="D689" s="92"/>
      <c r="E689" s="92"/>
      <c r="F689" s="92"/>
      <c r="G689" s="92"/>
      <c r="H689" s="92"/>
      <c r="I689" s="92"/>
      <c r="J689" s="92"/>
      <c r="K689" s="92"/>
      <c r="L689" s="92"/>
      <c r="M689" s="92"/>
      <c r="N689" s="92"/>
      <c r="O689" s="92"/>
      <c r="P689" s="92"/>
      <c r="Q689" s="92"/>
      <c r="R689" s="92"/>
      <c r="S689" s="92"/>
      <c r="T689" s="92"/>
      <c r="U689" s="92"/>
      <c r="V689" s="92"/>
      <c r="W689" s="92"/>
      <c r="X689" s="92"/>
      <c r="Y689" s="92"/>
      <c r="Z689" s="92"/>
      <c r="AA689" s="92"/>
      <c r="AB689" s="92"/>
      <c r="AC689" s="92"/>
      <c r="AD689" s="92"/>
      <c r="AE689" s="92"/>
      <c r="AF689" s="92"/>
      <c r="AG689" s="92"/>
      <c r="AH689" s="92"/>
      <c r="AI689" s="92"/>
      <c r="AJ689" s="92"/>
      <c r="AK689" s="92"/>
      <c r="AL689" s="92"/>
      <c r="AM689" s="92"/>
      <c r="AN689" s="92"/>
      <c r="AO689" s="92"/>
      <c r="AP689" s="92"/>
      <c r="AQ689" s="92"/>
      <c r="AR689" s="92"/>
      <c r="AS689" s="92"/>
      <c r="AT689" s="92"/>
      <c r="AU689" s="92"/>
      <c r="AV689" s="92"/>
      <c r="AW689" s="91"/>
      <c r="AX689" s="92"/>
      <c r="AY689" s="92"/>
      <c r="AZ689" s="92"/>
      <c r="BA689" s="92"/>
      <c r="BB689" s="92"/>
      <c r="BC689" s="92"/>
      <c r="BD689" s="92"/>
      <c r="BE689" s="92"/>
      <c r="BF689" s="92"/>
      <c r="BG689" s="92"/>
      <c r="BH689" s="92"/>
      <c r="BI689" s="92"/>
      <c r="BJ689" s="92"/>
      <c r="BK689" s="92"/>
      <c r="BL689" s="92"/>
      <c r="BM689" s="92"/>
      <c r="BN689" s="92"/>
      <c r="BO689" s="92"/>
      <c r="BP689" s="92"/>
      <c r="BQ689" s="92"/>
      <c r="BR689" s="92"/>
      <c r="BS689" s="92"/>
      <c r="BT689" s="92"/>
      <c r="BU689" s="92"/>
      <c r="BV689" s="92"/>
      <c r="BW689" s="92"/>
      <c r="BX689" s="92"/>
      <c r="BY689" s="92"/>
      <c r="BZ689" s="92"/>
      <c r="CA689" s="92"/>
      <c r="CB689" s="92"/>
      <c r="CC689" s="92"/>
      <c r="CD689" s="92"/>
      <c r="CE689" s="92"/>
      <c r="CF689" s="92"/>
      <c r="CG689" s="92"/>
      <c r="CH689" s="92"/>
      <c r="CI689" s="92"/>
      <c r="CJ689" s="92"/>
      <c r="CK689" s="92"/>
      <c r="CL689" s="92"/>
      <c r="CM689" s="92"/>
      <c r="CN689" s="92"/>
      <c r="CO689" s="92"/>
      <c r="CP689" s="92"/>
      <c r="CQ689" s="96"/>
    </row>
    <row r="690" spans="1:95">
      <c r="A690" s="89"/>
      <c r="B690" s="93"/>
      <c r="AW690" s="93"/>
      <c r="CQ690" s="97"/>
    </row>
    <row r="691" spans="1:95">
      <c r="A691" s="89"/>
      <c r="B691" s="93"/>
      <c r="AW691" s="93"/>
      <c r="CQ691" s="97"/>
    </row>
    <row r="692" spans="1:95">
      <c r="A692" s="89"/>
      <c r="B692" s="93"/>
      <c r="AW692" s="93"/>
      <c r="CQ692" s="97"/>
    </row>
    <row r="693" spans="1:95">
      <c r="A693" s="89"/>
      <c r="B693" s="93"/>
      <c r="AW693" s="93"/>
      <c r="CQ693" s="97"/>
    </row>
    <row r="694" spans="1:95">
      <c r="A694" s="89"/>
      <c r="B694" s="93"/>
      <c r="AW694" s="93"/>
      <c r="CQ694" s="97"/>
    </row>
    <row r="695" spans="1:95">
      <c r="A695" s="89"/>
      <c r="B695" s="93"/>
      <c r="AW695" s="93"/>
      <c r="CQ695" s="97"/>
    </row>
    <row r="696" spans="1:95">
      <c r="A696" s="89"/>
      <c r="B696" s="93"/>
      <c r="AW696" s="93"/>
      <c r="CQ696" s="97"/>
    </row>
    <row r="697" spans="1:95">
      <c r="A697" s="89"/>
      <c r="B697" s="93"/>
      <c r="AW697" s="93"/>
      <c r="CQ697" s="97"/>
    </row>
    <row r="698" spans="1:95">
      <c r="A698" s="89"/>
      <c r="B698" s="93"/>
      <c r="AW698" s="93"/>
      <c r="CQ698" s="97"/>
    </row>
    <row r="699" spans="1:95">
      <c r="A699" s="89"/>
      <c r="B699" s="93"/>
      <c r="AW699" s="93"/>
      <c r="CQ699" s="97"/>
    </row>
    <row r="700" spans="1:95">
      <c r="A700" s="89"/>
      <c r="B700" s="93"/>
      <c r="AW700" s="93"/>
      <c r="CQ700" s="97"/>
    </row>
    <row r="701" spans="1:95">
      <c r="A701" s="89"/>
      <c r="B701" s="93"/>
      <c r="AW701" s="93"/>
      <c r="CQ701" s="97"/>
    </row>
    <row r="702" spans="1:95">
      <c r="A702" s="89"/>
      <c r="B702" s="93"/>
      <c r="AW702" s="93"/>
      <c r="CQ702" s="97"/>
    </row>
    <row r="703" spans="1:95">
      <c r="A703" s="89"/>
      <c r="B703" s="93"/>
      <c r="AW703" s="93"/>
      <c r="CQ703" s="97"/>
    </row>
    <row r="704" spans="1:95">
      <c r="A704" s="89"/>
      <c r="B704" s="93"/>
      <c r="AW704" s="93"/>
      <c r="CQ704" s="97"/>
    </row>
    <row r="705" spans="1:95">
      <c r="A705" s="89"/>
      <c r="B705" s="93"/>
      <c r="AW705" s="93"/>
      <c r="CQ705" s="97"/>
    </row>
    <row r="706" spans="1:95">
      <c r="A706" s="89"/>
      <c r="B706" s="93"/>
      <c r="AW706" s="93"/>
      <c r="CQ706" s="97"/>
    </row>
    <row r="707" spans="1:95">
      <c r="A707" s="89"/>
      <c r="B707" s="93"/>
      <c r="AW707" s="93"/>
      <c r="CQ707" s="97"/>
    </row>
    <row r="708" spans="1:95">
      <c r="A708" s="89"/>
      <c r="B708" s="93"/>
      <c r="AW708" s="93"/>
      <c r="CQ708" s="97"/>
    </row>
    <row r="709" spans="1:95">
      <c r="A709" s="89"/>
      <c r="B709" s="93"/>
      <c r="AW709" s="93"/>
      <c r="CQ709" s="97"/>
    </row>
    <row r="710" spans="1:95">
      <c r="A710" s="89"/>
      <c r="B710" s="93"/>
      <c r="AW710" s="93"/>
      <c r="CQ710" s="97"/>
    </row>
    <row r="711" spans="1:95">
      <c r="A711" s="89"/>
      <c r="B711" s="93"/>
      <c r="AW711" s="93"/>
      <c r="CQ711" s="97"/>
    </row>
    <row r="712" spans="1:95">
      <c r="A712" s="89"/>
      <c r="B712" s="93"/>
      <c r="AW712" s="93"/>
      <c r="CQ712" s="97"/>
    </row>
    <row r="713" spans="1:95">
      <c r="A713" s="89"/>
      <c r="B713" s="93"/>
      <c r="AW713" s="93"/>
      <c r="CQ713" s="97"/>
    </row>
    <row r="714" spans="1:95">
      <c r="A714" s="89"/>
      <c r="B714" s="93"/>
      <c r="AW714" s="93"/>
      <c r="CQ714" s="97"/>
    </row>
    <row r="715" spans="1:95">
      <c r="A715" s="89"/>
      <c r="B715" s="93"/>
      <c r="AW715" s="93"/>
      <c r="CQ715" s="97"/>
    </row>
    <row r="716" spans="1:95">
      <c r="A716" s="89"/>
      <c r="B716" s="93"/>
      <c r="AW716" s="93"/>
      <c r="CQ716" s="97"/>
    </row>
    <row r="717" spans="1:95">
      <c r="A717" s="89"/>
      <c r="B717" s="93"/>
      <c r="AW717" s="93"/>
      <c r="CQ717" s="97"/>
    </row>
    <row r="718" spans="1:95">
      <c r="A718" s="89"/>
      <c r="B718" s="93"/>
      <c r="AW718" s="93"/>
      <c r="CQ718" s="97"/>
    </row>
    <row r="719" spans="1:95">
      <c r="A719" s="90"/>
      <c r="B719" s="94"/>
      <c r="C719" s="95"/>
      <c r="D719" s="95"/>
      <c r="E719" s="95"/>
      <c r="F719" s="95"/>
      <c r="G719" s="95"/>
      <c r="H719" s="95"/>
      <c r="I719" s="95"/>
      <c r="J719" s="95"/>
      <c r="K719" s="95"/>
      <c r="L719" s="95"/>
      <c r="M719" s="95"/>
      <c r="N719" s="95"/>
      <c r="O719" s="95"/>
      <c r="P719" s="95"/>
      <c r="Q719" s="95"/>
      <c r="R719" s="95"/>
      <c r="S719" s="95"/>
      <c r="T719" s="95"/>
      <c r="U719" s="95"/>
      <c r="V719" s="95"/>
      <c r="W719" s="95"/>
      <c r="X719" s="95"/>
      <c r="Y719" s="95"/>
      <c r="Z719" s="95"/>
      <c r="AA719" s="95"/>
      <c r="AB719" s="95"/>
      <c r="AC719" s="95"/>
      <c r="AD719" s="95"/>
      <c r="AE719" s="95"/>
      <c r="AF719" s="95"/>
      <c r="AG719" s="95"/>
      <c r="AH719" s="95"/>
      <c r="AI719" s="95"/>
      <c r="AJ719" s="95"/>
      <c r="AK719" s="95"/>
      <c r="AL719" s="95"/>
      <c r="AM719" s="95"/>
      <c r="AN719" s="95"/>
      <c r="AO719" s="95"/>
      <c r="AP719" s="95"/>
      <c r="AQ719" s="95"/>
      <c r="AR719" s="95"/>
      <c r="AS719" s="95"/>
      <c r="AT719" s="95"/>
      <c r="AU719" s="95"/>
      <c r="AV719" s="95"/>
      <c r="AW719" s="94"/>
      <c r="AX719" s="95"/>
      <c r="AY719" s="95"/>
      <c r="AZ719" s="95"/>
      <c r="BA719" s="95"/>
      <c r="BB719" s="95"/>
      <c r="BC719" s="95"/>
      <c r="BD719" s="95"/>
      <c r="BE719" s="95"/>
      <c r="BF719" s="95"/>
      <c r="BG719" s="95"/>
      <c r="BH719" s="95"/>
      <c r="BI719" s="95"/>
      <c r="BJ719" s="95"/>
      <c r="BK719" s="95"/>
      <c r="BL719" s="95"/>
      <c r="BM719" s="95"/>
      <c r="BN719" s="95"/>
      <c r="BO719" s="95"/>
      <c r="BP719" s="95"/>
      <c r="BQ719" s="95"/>
      <c r="BR719" s="95"/>
      <c r="BS719" s="95"/>
      <c r="BT719" s="95"/>
      <c r="BU719" s="95"/>
      <c r="BV719" s="95"/>
      <c r="BW719" s="95"/>
      <c r="BX719" s="95"/>
      <c r="BY719" s="95"/>
      <c r="BZ719" s="95"/>
      <c r="CA719" s="95"/>
      <c r="CB719" s="95"/>
      <c r="CC719" s="95"/>
      <c r="CD719" s="95"/>
      <c r="CE719" s="95"/>
      <c r="CF719" s="95"/>
      <c r="CG719" s="95"/>
      <c r="CH719" s="95"/>
      <c r="CI719" s="95"/>
      <c r="CJ719" s="95"/>
      <c r="CK719" s="95"/>
      <c r="CL719" s="95"/>
      <c r="CM719" s="95"/>
      <c r="CN719" s="95"/>
      <c r="CO719" s="95"/>
      <c r="CP719" s="95"/>
      <c r="CQ719" s="98"/>
    </row>
    <row r="720" spans="1:95">
      <c r="A720" s="88">
        <v>29</v>
      </c>
      <c r="B720" s="91"/>
      <c r="C720" s="92"/>
      <c r="D720" s="92"/>
      <c r="E720" s="92"/>
      <c r="F720" s="92"/>
      <c r="G720" s="92"/>
      <c r="H720" s="92"/>
      <c r="I720" s="92"/>
      <c r="J720" s="92"/>
      <c r="K720" s="92"/>
      <c r="L720" s="92"/>
      <c r="M720" s="92"/>
      <c r="N720" s="92"/>
      <c r="O720" s="92"/>
      <c r="P720" s="92"/>
      <c r="Q720" s="92"/>
      <c r="R720" s="92"/>
      <c r="S720" s="92"/>
      <c r="T720" s="92"/>
      <c r="U720" s="92"/>
      <c r="V720" s="92"/>
      <c r="W720" s="92"/>
      <c r="X720" s="92"/>
      <c r="Y720" s="92"/>
      <c r="Z720" s="92"/>
      <c r="AA720" s="92"/>
      <c r="AB720" s="92"/>
      <c r="AC720" s="92"/>
      <c r="AD720" s="92"/>
      <c r="AE720" s="92"/>
      <c r="AF720" s="92"/>
      <c r="AG720" s="92"/>
      <c r="AH720" s="92"/>
      <c r="AI720" s="92"/>
      <c r="AJ720" s="92"/>
      <c r="AK720" s="92"/>
      <c r="AL720" s="92"/>
      <c r="AM720" s="92"/>
      <c r="AN720" s="92"/>
      <c r="AO720" s="92"/>
      <c r="AP720" s="92"/>
      <c r="AQ720" s="92"/>
      <c r="AR720" s="92"/>
      <c r="AS720" s="92"/>
      <c r="AT720" s="92"/>
      <c r="AU720" s="92"/>
      <c r="AV720" s="92"/>
      <c r="AW720" s="91"/>
      <c r="AX720" s="92"/>
      <c r="AY720" s="92"/>
      <c r="AZ720" s="92"/>
      <c r="BA720" s="92"/>
      <c r="BB720" s="92"/>
      <c r="BC720" s="92"/>
      <c r="BD720" s="92"/>
      <c r="BE720" s="92"/>
      <c r="BF720" s="92"/>
      <c r="BG720" s="92"/>
      <c r="BH720" s="92"/>
      <c r="BI720" s="92"/>
      <c r="BJ720" s="92"/>
      <c r="BK720" s="92"/>
      <c r="BL720" s="92"/>
      <c r="BM720" s="92"/>
      <c r="BN720" s="92"/>
      <c r="BO720" s="92"/>
      <c r="BP720" s="92"/>
      <c r="BQ720" s="92"/>
      <c r="BR720" s="92"/>
      <c r="BS720" s="92"/>
      <c r="BT720" s="92"/>
      <c r="BU720" s="92"/>
      <c r="BV720" s="92"/>
      <c r="BW720" s="92"/>
      <c r="BX720" s="92"/>
      <c r="BY720" s="92"/>
      <c r="BZ720" s="92"/>
      <c r="CA720" s="92"/>
      <c r="CB720" s="92"/>
      <c r="CC720" s="92"/>
      <c r="CD720" s="92"/>
      <c r="CE720" s="92"/>
      <c r="CF720" s="92"/>
      <c r="CG720" s="92"/>
      <c r="CH720" s="92"/>
      <c r="CI720" s="92"/>
      <c r="CJ720" s="92"/>
      <c r="CK720" s="92"/>
      <c r="CL720" s="92"/>
      <c r="CM720" s="92"/>
      <c r="CN720" s="92"/>
      <c r="CO720" s="92"/>
      <c r="CP720" s="92"/>
      <c r="CQ720" s="96"/>
    </row>
    <row r="721" spans="1:95">
      <c r="A721" s="89"/>
      <c r="B721" s="93"/>
      <c r="AW721" s="93"/>
      <c r="CQ721" s="97"/>
    </row>
    <row r="722" spans="1:95">
      <c r="A722" s="89"/>
      <c r="B722" s="93"/>
      <c r="AW722" s="93"/>
      <c r="CQ722" s="97"/>
    </row>
    <row r="723" spans="1:95">
      <c r="A723" s="89"/>
      <c r="B723" s="93"/>
      <c r="AW723" s="93"/>
      <c r="CQ723" s="97"/>
    </row>
    <row r="724" spans="1:95">
      <c r="A724" s="89"/>
      <c r="B724" s="93"/>
      <c r="AW724" s="93"/>
      <c r="CQ724" s="97"/>
    </row>
    <row r="725" spans="1:95">
      <c r="A725" s="89"/>
      <c r="B725" s="93"/>
      <c r="AW725" s="93"/>
      <c r="CQ725" s="97"/>
    </row>
    <row r="726" spans="1:95">
      <c r="A726" s="89"/>
      <c r="B726" s="93"/>
      <c r="AW726" s="93"/>
      <c r="CQ726" s="97"/>
    </row>
    <row r="727" spans="1:95">
      <c r="A727" s="89"/>
      <c r="B727" s="93"/>
      <c r="AW727" s="93"/>
      <c r="CQ727" s="97"/>
    </row>
    <row r="728" spans="1:95">
      <c r="A728" s="89"/>
      <c r="B728" s="93"/>
      <c r="AW728" s="93"/>
      <c r="CQ728" s="97"/>
    </row>
    <row r="729" spans="1:95">
      <c r="A729" s="89"/>
      <c r="B729" s="93"/>
      <c r="AW729" s="93"/>
      <c r="CQ729" s="97"/>
    </row>
    <row r="730" spans="1:95">
      <c r="A730" s="89"/>
      <c r="B730" s="93"/>
      <c r="AW730" s="93"/>
      <c r="CQ730" s="97"/>
    </row>
    <row r="731" spans="1:95">
      <c r="A731" s="89"/>
      <c r="B731" s="93"/>
      <c r="AW731" s="93"/>
      <c r="CQ731" s="97"/>
    </row>
    <row r="732" spans="1:95">
      <c r="A732" s="89"/>
      <c r="B732" s="93"/>
      <c r="AW732" s="93"/>
      <c r="CQ732" s="97"/>
    </row>
    <row r="733" spans="1:95">
      <c r="A733" s="89"/>
      <c r="B733" s="93"/>
      <c r="AW733" s="93"/>
      <c r="CQ733" s="97"/>
    </row>
    <row r="734" spans="1:95">
      <c r="A734" s="89"/>
      <c r="B734" s="93"/>
      <c r="AW734" s="93"/>
      <c r="CQ734" s="97"/>
    </row>
    <row r="735" spans="1:95">
      <c r="A735" s="89"/>
      <c r="B735" s="93"/>
      <c r="AW735" s="93"/>
      <c r="CQ735" s="97"/>
    </row>
    <row r="736" spans="1:95">
      <c r="A736" s="89"/>
      <c r="B736" s="93"/>
      <c r="AW736" s="93"/>
      <c r="CQ736" s="97"/>
    </row>
    <row r="737" spans="1:95">
      <c r="A737" s="89"/>
      <c r="B737" s="93"/>
      <c r="AW737" s="93"/>
      <c r="CQ737" s="97"/>
    </row>
    <row r="738" spans="1:95">
      <c r="A738" s="89"/>
      <c r="B738" s="93"/>
      <c r="AW738" s="93"/>
      <c r="CQ738" s="97"/>
    </row>
    <row r="739" spans="1:95">
      <c r="A739" s="89"/>
      <c r="B739" s="93"/>
      <c r="AW739" s="93"/>
      <c r="CQ739" s="97"/>
    </row>
    <row r="740" spans="1:95">
      <c r="A740" s="89"/>
      <c r="B740" s="93"/>
      <c r="AW740" s="93"/>
      <c r="CQ740" s="97"/>
    </row>
    <row r="741" spans="1:95">
      <c r="A741" s="89"/>
      <c r="B741" s="93"/>
      <c r="AW741" s="93"/>
      <c r="CQ741" s="97"/>
    </row>
    <row r="742" spans="1:95">
      <c r="A742" s="89"/>
      <c r="B742" s="93"/>
      <c r="AW742" s="93"/>
      <c r="CQ742" s="97"/>
    </row>
    <row r="743" spans="1:95">
      <c r="A743" s="89"/>
      <c r="B743" s="93"/>
      <c r="AW743" s="93"/>
      <c r="CQ743" s="97"/>
    </row>
    <row r="744" spans="1:95">
      <c r="A744" s="89"/>
      <c r="B744" s="93"/>
      <c r="AW744" s="93"/>
      <c r="CQ744" s="97"/>
    </row>
    <row r="745" spans="1:95">
      <c r="A745" s="89"/>
      <c r="B745" s="93"/>
      <c r="AW745" s="93"/>
      <c r="CQ745" s="97"/>
    </row>
    <row r="746" spans="1:95">
      <c r="A746" s="89"/>
      <c r="B746" s="93"/>
      <c r="AW746" s="93"/>
      <c r="CQ746" s="97"/>
    </row>
    <row r="747" spans="1:95">
      <c r="A747" s="89"/>
      <c r="B747" s="93"/>
      <c r="AW747" s="93"/>
      <c r="CQ747" s="97"/>
    </row>
    <row r="748" spans="1:95">
      <c r="A748" s="89"/>
      <c r="B748" s="93"/>
      <c r="AW748" s="93"/>
      <c r="CQ748" s="97"/>
    </row>
    <row r="749" spans="1:95">
      <c r="A749" s="89"/>
      <c r="B749" s="93"/>
      <c r="AW749" s="93"/>
      <c r="CQ749" s="97"/>
    </row>
    <row r="750" spans="1:95">
      <c r="A750" s="90"/>
      <c r="B750" s="94"/>
      <c r="C750" s="95"/>
      <c r="D750" s="95"/>
      <c r="E750" s="95"/>
      <c r="F750" s="95"/>
      <c r="G750" s="95"/>
      <c r="H750" s="95"/>
      <c r="I750" s="95"/>
      <c r="J750" s="95"/>
      <c r="K750" s="95"/>
      <c r="L750" s="95"/>
      <c r="M750" s="95"/>
      <c r="N750" s="95"/>
      <c r="O750" s="95"/>
      <c r="P750" s="95"/>
      <c r="Q750" s="95"/>
      <c r="R750" s="95"/>
      <c r="S750" s="95"/>
      <c r="T750" s="95"/>
      <c r="U750" s="95"/>
      <c r="V750" s="95"/>
      <c r="W750" s="95"/>
      <c r="X750" s="95"/>
      <c r="Y750" s="95"/>
      <c r="Z750" s="95"/>
      <c r="AA750" s="95"/>
      <c r="AB750" s="95"/>
      <c r="AC750" s="95"/>
      <c r="AD750" s="95"/>
      <c r="AE750" s="95"/>
      <c r="AF750" s="95"/>
      <c r="AG750" s="95"/>
      <c r="AH750" s="95"/>
      <c r="AI750" s="95"/>
      <c r="AJ750" s="95"/>
      <c r="AK750" s="95"/>
      <c r="AL750" s="95"/>
      <c r="AM750" s="95"/>
      <c r="AN750" s="95"/>
      <c r="AO750" s="95"/>
      <c r="AP750" s="95"/>
      <c r="AQ750" s="95"/>
      <c r="AR750" s="95"/>
      <c r="AS750" s="95"/>
      <c r="AT750" s="95"/>
      <c r="AU750" s="95"/>
      <c r="AV750" s="95"/>
      <c r="AW750" s="94"/>
      <c r="AX750" s="95"/>
      <c r="AY750" s="95"/>
      <c r="AZ750" s="95"/>
      <c r="BA750" s="95"/>
      <c r="BB750" s="95"/>
      <c r="BC750" s="95"/>
      <c r="BD750" s="95"/>
      <c r="BE750" s="95"/>
      <c r="BF750" s="95"/>
      <c r="BG750" s="95"/>
      <c r="BH750" s="95"/>
      <c r="BI750" s="95"/>
      <c r="BJ750" s="95"/>
      <c r="BK750" s="95"/>
      <c r="BL750" s="95"/>
      <c r="BM750" s="95"/>
      <c r="BN750" s="95"/>
      <c r="BO750" s="95"/>
      <c r="BP750" s="95"/>
      <c r="BQ750" s="95"/>
      <c r="BR750" s="95"/>
      <c r="BS750" s="95"/>
      <c r="BT750" s="95"/>
      <c r="BU750" s="95"/>
      <c r="BV750" s="95"/>
      <c r="BW750" s="95"/>
      <c r="BX750" s="95"/>
      <c r="BY750" s="95"/>
      <c r="BZ750" s="95"/>
      <c r="CA750" s="95"/>
      <c r="CB750" s="95"/>
      <c r="CC750" s="95"/>
      <c r="CD750" s="95"/>
      <c r="CE750" s="95"/>
      <c r="CF750" s="95"/>
      <c r="CG750" s="95"/>
      <c r="CH750" s="95"/>
      <c r="CI750" s="95"/>
      <c r="CJ750" s="95"/>
      <c r="CK750" s="95"/>
      <c r="CL750" s="95"/>
      <c r="CM750" s="95"/>
      <c r="CN750" s="95"/>
      <c r="CO750" s="95"/>
      <c r="CP750" s="95"/>
      <c r="CQ750" s="98"/>
    </row>
    <row r="751" spans="1:95">
      <c r="A751" s="88">
        <v>30</v>
      </c>
      <c r="B751" s="91"/>
      <c r="C751" s="92"/>
      <c r="D751" s="92"/>
      <c r="E751" s="92"/>
      <c r="F751" s="92"/>
      <c r="G751" s="92"/>
      <c r="H751" s="92"/>
      <c r="I751" s="92"/>
      <c r="J751" s="92"/>
      <c r="K751" s="92"/>
      <c r="L751" s="92"/>
      <c r="M751" s="92"/>
      <c r="N751" s="92"/>
      <c r="O751" s="92"/>
      <c r="P751" s="92"/>
      <c r="Q751" s="92"/>
      <c r="R751" s="92"/>
      <c r="S751" s="92"/>
      <c r="T751" s="92"/>
      <c r="U751" s="92"/>
      <c r="V751" s="92"/>
      <c r="W751" s="92"/>
      <c r="X751" s="92"/>
      <c r="Y751" s="92"/>
      <c r="Z751" s="92"/>
      <c r="AA751" s="92"/>
      <c r="AB751" s="92"/>
      <c r="AC751" s="92"/>
      <c r="AD751" s="92"/>
      <c r="AE751" s="92"/>
      <c r="AF751" s="92"/>
      <c r="AG751" s="92"/>
      <c r="AH751" s="92"/>
      <c r="AI751" s="92"/>
      <c r="AJ751" s="92"/>
      <c r="AK751" s="92"/>
      <c r="AL751" s="92"/>
      <c r="AM751" s="92"/>
      <c r="AN751" s="92"/>
      <c r="AO751" s="92"/>
      <c r="AP751" s="92"/>
      <c r="AQ751" s="92"/>
      <c r="AR751" s="92"/>
      <c r="AS751" s="92"/>
      <c r="AT751" s="92"/>
      <c r="AU751" s="92"/>
      <c r="AV751" s="92"/>
      <c r="AW751" s="91"/>
      <c r="AX751" s="92"/>
      <c r="AY751" s="92"/>
      <c r="AZ751" s="92"/>
      <c r="BA751" s="92"/>
      <c r="BB751" s="92"/>
      <c r="BC751" s="92"/>
      <c r="BD751" s="92"/>
      <c r="BE751" s="92"/>
      <c r="BF751" s="92"/>
      <c r="BG751" s="92"/>
      <c r="BH751" s="92"/>
      <c r="BI751" s="92"/>
      <c r="BJ751" s="92"/>
      <c r="BK751" s="92"/>
      <c r="BL751" s="92"/>
      <c r="BM751" s="92"/>
      <c r="BN751" s="92"/>
      <c r="BO751" s="92"/>
      <c r="BP751" s="92"/>
      <c r="BQ751" s="92"/>
      <c r="BR751" s="92"/>
      <c r="BS751" s="92"/>
      <c r="BT751" s="92"/>
      <c r="BU751" s="92"/>
      <c r="BV751" s="92"/>
      <c r="BW751" s="92"/>
      <c r="BX751" s="92"/>
      <c r="BY751" s="92"/>
      <c r="BZ751" s="92"/>
      <c r="CA751" s="92"/>
      <c r="CB751" s="92"/>
      <c r="CC751" s="92"/>
      <c r="CD751" s="92"/>
      <c r="CE751" s="92"/>
      <c r="CF751" s="92"/>
      <c r="CG751" s="92"/>
      <c r="CH751" s="92"/>
      <c r="CI751" s="92"/>
      <c r="CJ751" s="92"/>
      <c r="CK751" s="92"/>
      <c r="CL751" s="92"/>
      <c r="CM751" s="92"/>
      <c r="CN751" s="92"/>
      <c r="CO751" s="92"/>
      <c r="CP751" s="92"/>
      <c r="CQ751" s="96"/>
    </row>
    <row r="752" spans="1:95">
      <c r="A752" s="89"/>
      <c r="B752" s="93"/>
      <c r="AW752" s="93"/>
      <c r="CQ752" s="97"/>
    </row>
    <row r="753" spans="1:95">
      <c r="A753" s="89"/>
      <c r="B753" s="93"/>
      <c r="AW753" s="93"/>
      <c r="CQ753" s="97"/>
    </row>
    <row r="754" spans="1:95">
      <c r="A754" s="89"/>
      <c r="B754" s="93"/>
      <c r="AW754" s="93"/>
      <c r="CQ754" s="97"/>
    </row>
    <row r="755" spans="1:95">
      <c r="A755" s="89"/>
      <c r="B755" s="93"/>
      <c r="AW755" s="93"/>
      <c r="CQ755" s="97"/>
    </row>
    <row r="756" spans="1:95">
      <c r="A756" s="89"/>
      <c r="B756" s="93"/>
      <c r="AW756" s="93"/>
      <c r="CQ756" s="97"/>
    </row>
    <row r="757" spans="1:95">
      <c r="A757" s="89"/>
      <c r="B757" s="93"/>
      <c r="AW757" s="93"/>
      <c r="CQ757" s="97"/>
    </row>
    <row r="758" spans="1:95">
      <c r="A758" s="89"/>
      <c r="B758" s="93"/>
      <c r="AW758" s="93"/>
      <c r="CQ758" s="97"/>
    </row>
    <row r="759" spans="1:95">
      <c r="A759" s="89"/>
      <c r="B759" s="93"/>
      <c r="AW759" s="93"/>
      <c r="CQ759" s="97"/>
    </row>
    <row r="760" spans="1:95">
      <c r="A760" s="89"/>
      <c r="B760" s="93"/>
      <c r="AW760" s="93"/>
      <c r="CQ760" s="97"/>
    </row>
    <row r="761" spans="1:95">
      <c r="A761" s="89"/>
      <c r="B761" s="93"/>
      <c r="AW761" s="93"/>
      <c r="CQ761" s="97"/>
    </row>
    <row r="762" spans="1:95">
      <c r="A762" s="89"/>
      <c r="B762" s="93"/>
      <c r="AW762" s="93"/>
      <c r="CQ762" s="97"/>
    </row>
    <row r="763" spans="1:95">
      <c r="A763" s="89"/>
      <c r="B763" s="93"/>
      <c r="AW763" s="93"/>
      <c r="CQ763" s="97"/>
    </row>
    <row r="764" spans="1:95">
      <c r="A764" s="89"/>
      <c r="B764" s="93"/>
      <c r="AW764" s="93"/>
      <c r="CQ764" s="97"/>
    </row>
    <row r="765" spans="1:95">
      <c r="A765" s="89"/>
      <c r="B765" s="93"/>
      <c r="AW765" s="93"/>
      <c r="CQ765" s="97"/>
    </row>
    <row r="766" spans="1:95">
      <c r="A766" s="89"/>
      <c r="B766" s="93"/>
      <c r="AW766" s="93"/>
      <c r="CQ766" s="97"/>
    </row>
    <row r="767" spans="1:95">
      <c r="A767" s="89"/>
      <c r="B767" s="93"/>
      <c r="AW767" s="93"/>
      <c r="CQ767" s="97"/>
    </row>
    <row r="768" spans="1:95">
      <c r="A768" s="89"/>
      <c r="B768" s="93"/>
      <c r="AW768" s="93"/>
      <c r="CQ768" s="97"/>
    </row>
    <row r="769" spans="1:95">
      <c r="A769" s="89"/>
      <c r="B769" s="93"/>
      <c r="AW769" s="93"/>
      <c r="CQ769" s="97"/>
    </row>
    <row r="770" spans="1:95">
      <c r="A770" s="89"/>
      <c r="B770" s="93"/>
      <c r="AW770" s="93"/>
      <c r="CQ770" s="97"/>
    </row>
    <row r="771" spans="1:95">
      <c r="A771" s="89"/>
      <c r="B771" s="93"/>
      <c r="AW771" s="93"/>
      <c r="CQ771" s="97"/>
    </row>
    <row r="772" spans="1:95">
      <c r="A772" s="89"/>
      <c r="B772" s="93"/>
      <c r="AW772" s="93"/>
      <c r="CQ772" s="97"/>
    </row>
    <row r="773" spans="1:95">
      <c r="A773" s="89"/>
      <c r="B773" s="93"/>
      <c r="AW773" s="93"/>
      <c r="CQ773" s="97"/>
    </row>
    <row r="774" spans="1:95">
      <c r="A774" s="89"/>
      <c r="B774" s="93"/>
      <c r="AW774" s="93"/>
      <c r="CQ774" s="97"/>
    </row>
    <row r="775" spans="1:95">
      <c r="A775" s="89"/>
      <c r="B775" s="93"/>
      <c r="AW775" s="93"/>
      <c r="CQ775" s="97"/>
    </row>
    <row r="776" spans="1:95">
      <c r="A776" s="89"/>
      <c r="B776" s="93"/>
      <c r="AW776" s="93"/>
      <c r="CQ776" s="97"/>
    </row>
    <row r="777" spans="1:95">
      <c r="A777" s="89"/>
      <c r="B777" s="93"/>
      <c r="AW777" s="93"/>
      <c r="CQ777" s="97"/>
    </row>
    <row r="778" spans="1:95">
      <c r="A778" s="89"/>
      <c r="B778" s="93"/>
      <c r="AW778" s="93"/>
      <c r="CQ778" s="97"/>
    </row>
    <row r="779" spans="1:95">
      <c r="A779" s="89"/>
      <c r="B779" s="93"/>
      <c r="AW779" s="93"/>
      <c r="CQ779" s="97"/>
    </row>
    <row r="780" spans="1:95">
      <c r="A780" s="89"/>
      <c r="B780" s="93"/>
      <c r="AW780" s="93"/>
      <c r="CQ780" s="97"/>
    </row>
    <row r="781" spans="1:95">
      <c r="A781" s="90"/>
      <c r="B781" s="94"/>
      <c r="C781" s="95"/>
      <c r="D781" s="95"/>
      <c r="E781" s="95"/>
      <c r="F781" s="95"/>
      <c r="G781" s="95"/>
      <c r="H781" s="95"/>
      <c r="I781" s="95"/>
      <c r="J781" s="95"/>
      <c r="K781" s="95"/>
      <c r="L781" s="95"/>
      <c r="M781" s="95"/>
      <c r="N781" s="95"/>
      <c r="O781" s="95"/>
      <c r="P781" s="95"/>
      <c r="Q781" s="95"/>
      <c r="R781" s="95"/>
      <c r="S781" s="95"/>
      <c r="T781" s="95"/>
      <c r="U781" s="95"/>
      <c r="V781" s="95"/>
      <c r="W781" s="95"/>
      <c r="X781" s="95"/>
      <c r="Y781" s="95"/>
      <c r="Z781" s="95"/>
      <c r="AA781" s="95"/>
      <c r="AB781" s="95"/>
      <c r="AC781" s="95"/>
      <c r="AD781" s="95"/>
      <c r="AE781" s="95"/>
      <c r="AF781" s="95"/>
      <c r="AG781" s="95"/>
      <c r="AH781" s="95"/>
      <c r="AI781" s="95"/>
      <c r="AJ781" s="95"/>
      <c r="AK781" s="95"/>
      <c r="AL781" s="95"/>
      <c r="AM781" s="95"/>
      <c r="AN781" s="95"/>
      <c r="AO781" s="95"/>
      <c r="AP781" s="95"/>
      <c r="AQ781" s="95"/>
      <c r="AR781" s="95"/>
      <c r="AS781" s="95"/>
      <c r="AT781" s="95"/>
      <c r="AU781" s="95"/>
      <c r="AV781" s="95"/>
      <c r="AW781" s="94"/>
      <c r="AX781" s="95"/>
      <c r="AY781" s="95"/>
      <c r="AZ781" s="95"/>
      <c r="BA781" s="95"/>
      <c r="BB781" s="95"/>
      <c r="BC781" s="95"/>
      <c r="BD781" s="95"/>
      <c r="BE781" s="95"/>
      <c r="BF781" s="95"/>
      <c r="BG781" s="95"/>
      <c r="BH781" s="95"/>
      <c r="BI781" s="95"/>
      <c r="BJ781" s="95"/>
      <c r="BK781" s="95"/>
      <c r="BL781" s="95"/>
      <c r="BM781" s="95"/>
      <c r="BN781" s="95"/>
      <c r="BO781" s="95"/>
      <c r="BP781" s="95"/>
      <c r="BQ781" s="95"/>
      <c r="BR781" s="95"/>
      <c r="BS781" s="95"/>
      <c r="BT781" s="95"/>
      <c r="BU781" s="95"/>
      <c r="BV781" s="95"/>
      <c r="BW781" s="95"/>
      <c r="BX781" s="95"/>
      <c r="BY781" s="95"/>
      <c r="BZ781" s="95"/>
      <c r="CA781" s="95"/>
      <c r="CB781" s="95"/>
      <c r="CC781" s="95"/>
      <c r="CD781" s="95"/>
      <c r="CE781" s="95"/>
      <c r="CF781" s="95"/>
      <c r="CG781" s="95"/>
      <c r="CH781" s="95"/>
      <c r="CI781" s="95"/>
      <c r="CJ781" s="95"/>
      <c r="CK781" s="95"/>
      <c r="CL781" s="95"/>
      <c r="CM781" s="95"/>
      <c r="CN781" s="95"/>
      <c r="CO781" s="95"/>
      <c r="CP781" s="95"/>
      <c r="CQ781" s="98"/>
    </row>
    <row r="782" spans="1:95">
      <c r="A782" s="88">
        <v>31</v>
      </c>
      <c r="B782" s="91"/>
      <c r="C782" s="92"/>
      <c r="D782" s="92"/>
      <c r="E782" s="92"/>
      <c r="F782" s="92"/>
      <c r="G782" s="92"/>
      <c r="H782" s="92"/>
      <c r="I782" s="92"/>
      <c r="J782" s="92"/>
      <c r="K782" s="92"/>
      <c r="L782" s="92"/>
      <c r="M782" s="92"/>
      <c r="N782" s="92"/>
      <c r="O782" s="92"/>
      <c r="P782" s="92"/>
      <c r="Q782" s="92"/>
      <c r="R782" s="92"/>
      <c r="S782" s="92"/>
      <c r="T782" s="92"/>
      <c r="U782" s="92"/>
      <c r="V782" s="92"/>
      <c r="W782" s="92"/>
      <c r="X782" s="92"/>
      <c r="Y782" s="92"/>
      <c r="Z782" s="92"/>
      <c r="AA782" s="92"/>
      <c r="AB782" s="92"/>
      <c r="AC782" s="92"/>
      <c r="AD782" s="92"/>
      <c r="AE782" s="92"/>
      <c r="AF782" s="92"/>
      <c r="AG782" s="92"/>
      <c r="AH782" s="92"/>
      <c r="AI782" s="92"/>
      <c r="AJ782" s="92"/>
      <c r="AK782" s="92"/>
      <c r="AL782" s="92"/>
      <c r="AM782" s="92"/>
      <c r="AN782" s="92"/>
      <c r="AO782" s="92"/>
      <c r="AP782" s="92"/>
      <c r="AQ782" s="92"/>
      <c r="AR782" s="92"/>
      <c r="AS782" s="92"/>
      <c r="AT782" s="92"/>
      <c r="AU782" s="92"/>
      <c r="AV782" s="92"/>
      <c r="AW782" s="91"/>
      <c r="AX782" s="92"/>
      <c r="AY782" s="92"/>
      <c r="AZ782" s="92"/>
      <c r="BA782" s="92"/>
      <c r="BB782" s="92"/>
      <c r="BC782" s="92"/>
      <c r="BD782" s="92"/>
      <c r="BE782" s="92"/>
      <c r="BF782" s="92"/>
      <c r="BG782" s="92"/>
      <c r="BH782" s="92"/>
      <c r="BI782" s="92"/>
      <c r="BJ782" s="92"/>
      <c r="BK782" s="92"/>
      <c r="BL782" s="92"/>
      <c r="BM782" s="92"/>
      <c r="BN782" s="92"/>
      <c r="BO782" s="92"/>
      <c r="BP782" s="92"/>
      <c r="BQ782" s="92"/>
      <c r="BR782" s="92"/>
      <c r="BS782" s="92"/>
      <c r="BT782" s="92"/>
      <c r="BU782" s="92"/>
      <c r="BV782" s="92"/>
      <c r="BW782" s="92"/>
      <c r="BX782" s="92"/>
      <c r="BY782" s="92"/>
      <c r="BZ782" s="92"/>
      <c r="CA782" s="92"/>
      <c r="CB782" s="92"/>
      <c r="CC782" s="92"/>
      <c r="CD782" s="92"/>
      <c r="CE782" s="92"/>
      <c r="CF782" s="92"/>
      <c r="CG782" s="92"/>
      <c r="CH782" s="92"/>
      <c r="CI782" s="92"/>
      <c r="CJ782" s="92"/>
      <c r="CK782" s="92"/>
      <c r="CL782" s="92"/>
      <c r="CM782" s="92"/>
      <c r="CN782" s="92"/>
      <c r="CO782" s="92"/>
      <c r="CP782" s="92"/>
      <c r="CQ782" s="96"/>
    </row>
    <row r="783" spans="1:95">
      <c r="A783" s="89"/>
      <c r="B783" s="93"/>
      <c r="AW783" s="93"/>
      <c r="CQ783" s="97"/>
    </row>
    <row r="784" spans="1:95">
      <c r="A784" s="89"/>
      <c r="B784" s="93"/>
      <c r="AW784" s="93"/>
      <c r="CQ784" s="97"/>
    </row>
    <row r="785" spans="1:95">
      <c r="A785" s="89"/>
      <c r="B785" s="93"/>
      <c r="AW785" s="93"/>
      <c r="CQ785" s="97"/>
    </row>
    <row r="786" spans="1:95">
      <c r="A786" s="89"/>
      <c r="B786" s="93"/>
      <c r="AW786" s="93"/>
      <c r="CQ786" s="97"/>
    </row>
    <row r="787" spans="1:95">
      <c r="A787" s="89"/>
      <c r="B787" s="93"/>
      <c r="AW787" s="93"/>
      <c r="CQ787" s="97"/>
    </row>
    <row r="788" spans="1:95">
      <c r="A788" s="89"/>
      <c r="B788" s="93"/>
      <c r="AW788" s="93"/>
      <c r="CQ788" s="97"/>
    </row>
    <row r="789" spans="1:95">
      <c r="A789" s="89"/>
      <c r="B789" s="93"/>
      <c r="AW789" s="93"/>
      <c r="CQ789" s="97"/>
    </row>
    <row r="790" spans="1:95">
      <c r="A790" s="89"/>
      <c r="B790" s="93"/>
      <c r="AW790" s="93"/>
      <c r="CQ790" s="97"/>
    </row>
    <row r="791" spans="1:95">
      <c r="A791" s="89"/>
      <c r="B791" s="93"/>
      <c r="AW791" s="93"/>
      <c r="CQ791" s="97"/>
    </row>
    <row r="792" spans="1:95">
      <c r="A792" s="89"/>
      <c r="B792" s="93"/>
      <c r="AW792" s="93"/>
      <c r="CQ792" s="97"/>
    </row>
    <row r="793" spans="1:95">
      <c r="A793" s="89"/>
      <c r="B793" s="93"/>
      <c r="AW793" s="93"/>
      <c r="CQ793" s="97"/>
    </row>
    <row r="794" spans="1:95">
      <c r="A794" s="89"/>
      <c r="B794" s="93"/>
      <c r="AW794" s="93"/>
      <c r="CQ794" s="97"/>
    </row>
    <row r="795" spans="1:95">
      <c r="A795" s="89"/>
      <c r="B795" s="93"/>
      <c r="AW795" s="93"/>
      <c r="CQ795" s="97"/>
    </row>
    <row r="796" spans="1:95">
      <c r="A796" s="89"/>
      <c r="B796" s="93"/>
      <c r="AW796" s="93"/>
      <c r="CQ796" s="97"/>
    </row>
    <row r="797" spans="1:95">
      <c r="A797" s="89"/>
      <c r="B797" s="93"/>
      <c r="AW797" s="93"/>
      <c r="CQ797" s="97"/>
    </row>
    <row r="798" spans="1:95">
      <c r="A798" s="89"/>
      <c r="B798" s="93"/>
      <c r="AW798" s="93"/>
      <c r="CQ798" s="97"/>
    </row>
    <row r="799" spans="1:95">
      <c r="A799" s="89"/>
      <c r="B799" s="93"/>
      <c r="AW799" s="93"/>
      <c r="CQ799" s="97"/>
    </row>
    <row r="800" spans="1:95">
      <c r="A800" s="89"/>
      <c r="B800" s="93"/>
      <c r="AW800" s="93"/>
      <c r="CQ800" s="97"/>
    </row>
    <row r="801" spans="1:95">
      <c r="A801" s="89"/>
      <c r="B801" s="93"/>
      <c r="AW801" s="93"/>
      <c r="CQ801" s="97"/>
    </row>
    <row r="802" spans="1:95">
      <c r="A802" s="89"/>
      <c r="B802" s="93"/>
      <c r="AW802" s="93"/>
      <c r="CQ802" s="97"/>
    </row>
    <row r="803" spans="1:95">
      <c r="A803" s="89"/>
      <c r="B803" s="93"/>
      <c r="AW803" s="93"/>
      <c r="CQ803" s="97"/>
    </row>
    <row r="804" spans="1:95">
      <c r="A804" s="89"/>
      <c r="B804" s="93"/>
      <c r="AW804" s="93"/>
      <c r="CQ804" s="97"/>
    </row>
    <row r="805" spans="1:95">
      <c r="A805" s="89"/>
      <c r="B805" s="93"/>
      <c r="AW805" s="93"/>
      <c r="CQ805" s="97"/>
    </row>
    <row r="806" spans="1:95">
      <c r="A806" s="89"/>
      <c r="B806" s="93"/>
      <c r="AW806" s="93"/>
      <c r="CQ806" s="97"/>
    </row>
    <row r="807" spans="1:95">
      <c r="A807" s="89"/>
      <c r="B807" s="93"/>
      <c r="AW807" s="93"/>
      <c r="CQ807" s="97"/>
    </row>
    <row r="808" spans="1:95">
      <c r="A808" s="89"/>
      <c r="B808" s="93"/>
      <c r="AW808" s="93"/>
      <c r="CQ808" s="97"/>
    </row>
    <row r="809" spans="1:95">
      <c r="A809" s="89"/>
      <c r="B809" s="93"/>
      <c r="AW809" s="93"/>
      <c r="CQ809" s="97"/>
    </row>
    <row r="810" spans="1:95">
      <c r="A810" s="89"/>
      <c r="B810" s="93"/>
      <c r="AW810" s="93"/>
      <c r="CQ810" s="97"/>
    </row>
    <row r="811" spans="1:95">
      <c r="A811" s="89"/>
      <c r="B811" s="93"/>
      <c r="AW811" s="93"/>
      <c r="CQ811" s="97"/>
    </row>
    <row r="812" spans="1:95">
      <c r="A812" s="90"/>
      <c r="B812" s="94"/>
      <c r="C812" s="95"/>
      <c r="D812" s="95"/>
      <c r="E812" s="95"/>
      <c r="F812" s="95"/>
      <c r="G812" s="95"/>
      <c r="H812" s="95"/>
      <c r="I812" s="95"/>
      <c r="J812" s="95"/>
      <c r="K812" s="95"/>
      <c r="L812" s="95"/>
      <c r="M812" s="95"/>
      <c r="N812" s="95"/>
      <c r="O812" s="95"/>
      <c r="P812" s="95"/>
      <c r="Q812" s="95"/>
      <c r="R812" s="95"/>
      <c r="S812" s="95"/>
      <c r="T812" s="95"/>
      <c r="U812" s="95"/>
      <c r="V812" s="95"/>
      <c r="W812" s="95"/>
      <c r="X812" s="95"/>
      <c r="Y812" s="95"/>
      <c r="Z812" s="95"/>
      <c r="AA812" s="95"/>
      <c r="AB812" s="95"/>
      <c r="AC812" s="95"/>
      <c r="AD812" s="95"/>
      <c r="AE812" s="95"/>
      <c r="AF812" s="95"/>
      <c r="AG812" s="95"/>
      <c r="AH812" s="95"/>
      <c r="AI812" s="95"/>
      <c r="AJ812" s="95"/>
      <c r="AK812" s="95"/>
      <c r="AL812" s="95"/>
      <c r="AM812" s="95"/>
      <c r="AN812" s="95"/>
      <c r="AO812" s="95"/>
      <c r="AP812" s="95"/>
      <c r="AQ812" s="95"/>
      <c r="AR812" s="95"/>
      <c r="AS812" s="95"/>
      <c r="AT812" s="95"/>
      <c r="AU812" s="95"/>
      <c r="AV812" s="95"/>
      <c r="AW812" s="94"/>
      <c r="AX812" s="95"/>
      <c r="AY812" s="95"/>
      <c r="AZ812" s="95"/>
      <c r="BA812" s="95"/>
      <c r="BB812" s="95"/>
      <c r="BC812" s="95"/>
      <c r="BD812" s="95"/>
      <c r="BE812" s="95"/>
      <c r="BF812" s="95"/>
      <c r="BG812" s="95"/>
      <c r="BH812" s="95"/>
      <c r="BI812" s="95"/>
      <c r="BJ812" s="95"/>
      <c r="BK812" s="95"/>
      <c r="BL812" s="95"/>
      <c r="BM812" s="95"/>
      <c r="BN812" s="95"/>
      <c r="BO812" s="95"/>
      <c r="BP812" s="95"/>
      <c r="BQ812" s="95"/>
      <c r="BR812" s="95"/>
      <c r="BS812" s="95"/>
      <c r="BT812" s="95"/>
      <c r="BU812" s="95"/>
      <c r="BV812" s="95"/>
      <c r="BW812" s="95"/>
      <c r="BX812" s="95"/>
      <c r="BY812" s="95"/>
      <c r="BZ812" s="95"/>
      <c r="CA812" s="95"/>
      <c r="CB812" s="95"/>
      <c r="CC812" s="95"/>
      <c r="CD812" s="95"/>
      <c r="CE812" s="95"/>
      <c r="CF812" s="95"/>
      <c r="CG812" s="95"/>
      <c r="CH812" s="95"/>
      <c r="CI812" s="95"/>
      <c r="CJ812" s="95"/>
      <c r="CK812" s="95"/>
      <c r="CL812" s="95"/>
      <c r="CM812" s="95"/>
      <c r="CN812" s="95"/>
      <c r="CO812" s="95"/>
      <c r="CP812" s="95"/>
      <c r="CQ812" s="98"/>
    </row>
    <row r="813" spans="1:95">
      <c r="A813" s="88">
        <v>32</v>
      </c>
      <c r="B813" s="91"/>
      <c r="C813" s="92"/>
      <c r="D813" s="92"/>
      <c r="E813" s="92"/>
      <c r="F813" s="92"/>
      <c r="G813" s="92"/>
      <c r="H813" s="92"/>
      <c r="I813" s="92"/>
      <c r="J813" s="92"/>
      <c r="K813" s="92"/>
      <c r="L813" s="92"/>
      <c r="M813" s="92"/>
      <c r="N813" s="92"/>
      <c r="O813" s="92"/>
      <c r="P813" s="92"/>
      <c r="Q813" s="92"/>
      <c r="R813" s="92"/>
      <c r="S813" s="92"/>
      <c r="T813" s="92"/>
      <c r="U813" s="92"/>
      <c r="V813" s="92"/>
      <c r="W813" s="92"/>
      <c r="X813" s="92"/>
      <c r="Y813" s="92"/>
      <c r="Z813" s="92"/>
      <c r="AA813" s="92"/>
      <c r="AB813" s="92"/>
      <c r="AC813" s="92"/>
      <c r="AD813" s="92"/>
      <c r="AE813" s="92"/>
      <c r="AF813" s="92"/>
      <c r="AG813" s="92"/>
      <c r="AH813" s="92"/>
      <c r="AI813" s="92"/>
      <c r="AJ813" s="92"/>
      <c r="AK813" s="92"/>
      <c r="AL813" s="92"/>
      <c r="AM813" s="92"/>
      <c r="AN813" s="92"/>
      <c r="AO813" s="92"/>
      <c r="AP813" s="92"/>
      <c r="AQ813" s="92"/>
      <c r="AR813" s="92"/>
      <c r="AS813" s="92"/>
      <c r="AT813" s="92"/>
      <c r="AU813" s="92"/>
      <c r="AV813" s="92"/>
      <c r="AW813" s="91"/>
      <c r="AX813" s="92"/>
      <c r="AY813" s="92"/>
      <c r="AZ813" s="92"/>
      <c r="BA813" s="92"/>
      <c r="BB813" s="92"/>
      <c r="BC813" s="92"/>
      <c r="BD813" s="92"/>
      <c r="BE813" s="92"/>
      <c r="BF813" s="92"/>
      <c r="BG813" s="92"/>
      <c r="BH813" s="92"/>
      <c r="BI813" s="92"/>
      <c r="BJ813" s="92"/>
      <c r="BK813" s="92"/>
      <c r="BL813" s="92"/>
      <c r="BM813" s="92"/>
      <c r="BN813" s="92"/>
      <c r="BO813" s="92"/>
      <c r="BP813" s="92"/>
      <c r="BQ813" s="92"/>
      <c r="BR813" s="92"/>
      <c r="BS813" s="92"/>
      <c r="BT813" s="92"/>
      <c r="BU813" s="92"/>
      <c r="BV813" s="92"/>
      <c r="BW813" s="92"/>
      <c r="BX813" s="92"/>
      <c r="BY813" s="92"/>
      <c r="BZ813" s="92"/>
      <c r="CA813" s="92"/>
      <c r="CB813" s="92"/>
      <c r="CC813" s="92"/>
      <c r="CD813" s="92"/>
      <c r="CE813" s="92"/>
      <c r="CF813" s="92"/>
      <c r="CG813" s="92"/>
      <c r="CH813" s="92"/>
      <c r="CI813" s="92"/>
      <c r="CJ813" s="92"/>
      <c r="CK813" s="92"/>
      <c r="CL813" s="92"/>
      <c r="CM813" s="92"/>
      <c r="CN813" s="92"/>
      <c r="CO813" s="92"/>
      <c r="CP813" s="92"/>
      <c r="CQ813" s="96"/>
    </row>
    <row r="814" spans="1:95">
      <c r="A814" s="89"/>
      <c r="B814" s="93"/>
      <c r="AW814" s="93"/>
      <c r="CQ814" s="97"/>
    </row>
    <row r="815" spans="1:95">
      <c r="A815" s="89"/>
      <c r="B815" s="93"/>
      <c r="AW815" s="93"/>
      <c r="CQ815" s="97"/>
    </row>
    <row r="816" spans="1:95">
      <c r="A816" s="89"/>
      <c r="B816" s="93"/>
      <c r="AW816" s="93"/>
      <c r="CQ816" s="97"/>
    </row>
    <row r="817" spans="1:95">
      <c r="A817" s="89"/>
      <c r="B817" s="93"/>
      <c r="AW817" s="93"/>
      <c r="CQ817" s="97"/>
    </row>
    <row r="818" spans="1:95">
      <c r="A818" s="89"/>
      <c r="B818" s="93"/>
      <c r="AW818" s="93"/>
      <c r="CQ818" s="97"/>
    </row>
    <row r="819" spans="1:95">
      <c r="A819" s="89"/>
      <c r="B819" s="93"/>
      <c r="AW819" s="93"/>
      <c r="CQ819" s="97"/>
    </row>
    <row r="820" spans="1:95">
      <c r="A820" s="89"/>
      <c r="B820" s="93"/>
      <c r="AW820" s="93"/>
      <c r="CQ820" s="97"/>
    </row>
    <row r="821" spans="1:95">
      <c r="A821" s="89"/>
      <c r="B821" s="93"/>
      <c r="AW821" s="93"/>
      <c r="CQ821" s="97"/>
    </row>
    <row r="822" spans="1:95">
      <c r="A822" s="89"/>
      <c r="B822" s="93"/>
      <c r="AW822" s="93"/>
      <c r="CQ822" s="97"/>
    </row>
    <row r="823" spans="1:95">
      <c r="A823" s="89"/>
      <c r="B823" s="93"/>
      <c r="AW823" s="93"/>
      <c r="CQ823" s="97"/>
    </row>
    <row r="824" spans="1:95">
      <c r="A824" s="89"/>
      <c r="B824" s="93"/>
      <c r="AW824" s="93"/>
      <c r="CQ824" s="97"/>
    </row>
    <row r="825" spans="1:95">
      <c r="A825" s="89"/>
      <c r="B825" s="93"/>
      <c r="AW825" s="93"/>
      <c r="CQ825" s="97"/>
    </row>
    <row r="826" spans="1:95">
      <c r="A826" s="89"/>
      <c r="B826" s="93"/>
      <c r="AW826" s="93"/>
      <c r="CQ826" s="97"/>
    </row>
    <row r="827" spans="1:95">
      <c r="A827" s="89"/>
      <c r="B827" s="93"/>
      <c r="AW827" s="93"/>
      <c r="CQ827" s="97"/>
    </row>
    <row r="828" spans="1:95">
      <c r="A828" s="89"/>
      <c r="B828" s="93"/>
      <c r="AW828" s="93"/>
      <c r="CQ828" s="97"/>
    </row>
    <row r="829" spans="1:95">
      <c r="A829" s="89"/>
      <c r="B829" s="93"/>
      <c r="AW829" s="93"/>
      <c r="CQ829" s="97"/>
    </row>
    <row r="830" spans="1:95">
      <c r="A830" s="89"/>
      <c r="B830" s="93"/>
      <c r="AW830" s="93"/>
      <c r="CQ830" s="97"/>
    </row>
    <row r="831" spans="1:95">
      <c r="A831" s="89"/>
      <c r="B831" s="93"/>
      <c r="AW831" s="93"/>
      <c r="CQ831" s="97"/>
    </row>
    <row r="832" spans="1:95">
      <c r="A832" s="89"/>
      <c r="B832" s="93"/>
      <c r="AW832" s="93"/>
      <c r="CQ832" s="97"/>
    </row>
    <row r="833" spans="1:95">
      <c r="A833" s="89"/>
      <c r="B833" s="93"/>
      <c r="AW833" s="93"/>
      <c r="CQ833" s="97"/>
    </row>
    <row r="834" spans="1:95">
      <c r="A834" s="89"/>
      <c r="B834" s="93"/>
      <c r="AW834" s="93"/>
      <c r="CQ834" s="97"/>
    </row>
    <row r="835" spans="1:95">
      <c r="A835" s="89"/>
      <c r="B835" s="93"/>
      <c r="AW835" s="93"/>
      <c r="CQ835" s="97"/>
    </row>
    <row r="836" spans="1:95">
      <c r="A836" s="89"/>
      <c r="B836" s="93"/>
      <c r="AW836" s="93"/>
      <c r="CQ836" s="97"/>
    </row>
    <row r="837" spans="1:95">
      <c r="A837" s="89"/>
      <c r="B837" s="93"/>
      <c r="AW837" s="93"/>
      <c r="CQ837" s="97"/>
    </row>
    <row r="838" spans="1:95">
      <c r="A838" s="89"/>
      <c r="B838" s="93"/>
      <c r="AW838" s="93"/>
      <c r="CQ838" s="97"/>
    </row>
    <row r="839" spans="1:95">
      <c r="A839" s="89"/>
      <c r="B839" s="93"/>
      <c r="AW839" s="93"/>
      <c r="CQ839" s="97"/>
    </row>
    <row r="840" spans="1:95">
      <c r="A840" s="89"/>
      <c r="B840" s="93"/>
      <c r="AW840" s="93"/>
      <c r="CQ840" s="97"/>
    </row>
    <row r="841" spans="1:95">
      <c r="A841" s="89"/>
      <c r="B841" s="93"/>
      <c r="AW841" s="93"/>
      <c r="CQ841" s="97"/>
    </row>
    <row r="842" spans="1:95">
      <c r="A842" s="89"/>
      <c r="B842" s="93"/>
      <c r="AW842" s="93"/>
      <c r="CQ842" s="97"/>
    </row>
    <row r="843" spans="1:95">
      <c r="A843" s="90"/>
      <c r="B843" s="94"/>
      <c r="C843" s="95"/>
      <c r="D843" s="95"/>
      <c r="E843" s="95"/>
      <c r="F843" s="95"/>
      <c r="G843" s="95"/>
      <c r="H843" s="95"/>
      <c r="I843" s="95"/>
      <c r="J843" s="95"/>
      <c r="K843" s="95"/>
      <c r="L843" s="95"/>
      <c r="M843" s="95"/>
      <c r="N843" s="95"/>
      <c r="O843" s="95"/>
      <c r="P843" s="95"/>
      <c r="Q843" s="95"/>
      <c r="R843" s="95"/>
      <c r="S843" s="95"/>
      <c r="T843" s="95"/>
      <c r="U843" s="95"/>
      <c r="V843" s="95"/>
      <c r="W843" s="95"/>
      <c r="X843" s="95"/>
      <c r="Y843" s="95"/>
      <c r="Z843" s="95"/>
      <c r="AA843" s="95"/>
      <c r="AB843" s="95"/>
      <c r="AC843" s="95"/>
      <c r="AD843" s="95"/>
      <c r="AE843" s="95"/>
      <c r="AF843" s="95"/>
      <c r="AG843" s="95"/>
      <c r="AH843" s="95"/>
      <c r="AI843" s="95"/>
      <c r="AJ843" s="95"/>
      <c r="AK843" s="95"/>
      <c r="AL843" s="95"/>
      <c r="AM843" s="95"/>
      <c r="AN843" s="95"/>
      <c r="AO843" s="95"/>
      <c r="AP843" s="95"/>
      <c r="AQ843" s="95"/>
      <c r="AR843" s="95"/>
      <c r="AS843" s="95"/>
      <c r="AT843" s="95"/>
      <c r="AU843" s="95"/>
      <c r="AV843" s="95"/>
      <c r="AW843" s="94"/>
      <c r="AX843" s="95"/>
      <c r="AY843" s="95"/>
      <c r="AZ843" s="95"/>
      <c r="BA843" s="95"/>
      <c r="BB843" s="95"/>
      <c r="BC843" s="95"/>
      <c r="BD843" s="95"/>
      <c r="BE843" s="95"/>
      <c r="BF843" s="95"/>
      <c r="BG843" s="95"/>
      <c r="BH843" s="95"/>
      <c r="BI843" s="95"/>
      <c r="BJ843" s="95"/>
      <c r="BK843" s="95"/>
      <c r="BL843" s="95"/>
      <c r="BM843" s="95"/>
      <c r="BN843" s="95"/>
      <c r="BO843" s="95"/>
      <c r="BP843" s="95"/>
      <c r="BQ843" s="95"/>
      <c r="BR843" s="95"/>
      <c r="BS843" s="95"/>
      <c r="BT843" s="95"/>
      <c r="BU843" s="95"/>
      <c r="BV843" s="95"/>
      <c r="BW843" s="95"/>
      <c r="BX843" s="95"/>
      <c r="BY843" s="95"/>
      <c r="BZ843" s="95"/>
      <c r="CA843" s="95"/>
      <c r="CB843" s="95"/>
      <c r="CC843" s="95"/>
      <c r="CD843" s="95"/>
      <c r="CE843" s="95"/>
      <c r="CF843" s="95"/>
      <c r="CG843" s="95"/>
      <c r="CH843" s="95"/>
      <c r="CI843" s="95"/>
      <c r="CJ843" s="95"/>
      <c r="CK843" s="95"/>
      <c r="CL843" s="95"/>
      <c r="CM843" s="95"/>
      <c r="CN843" s="95"/>
      <c r="CO843" s="95"/>
      <c r="CP843" s="95"/>
      <c r="CQ843" s="98"/>
    </row>
    <row r="844" spans="1:95">
      <c r="A844" s="88">
        <v>33</v>
      </c>
      <c r="B844" s="91"/>
      <c r="C844" s="92"/>
      <c r="D844" s="92"/>
      <c r="E844" s="92"/>
      <c r="F844" s="92"/>
      <c r="G844" s="92"/>
      <c r="H844" s="92"/>
      <c r="I844" s="92"/>
      <c r="J844" s="92"/>
      <c r="K844" s="92"/>
      <c r="L844" s="92"/>
      <c r="M844" s="92"/>
      <c r="N844" s="92"/>
      <c r="O844" s="92"/>
      <c r="P844" s="92"/>
      <c r="Q844" s="92"/>
      <c r="R844" s="92"/>
      <c r="S844" s="92"/>
      <c r="T844" s="92"/>
      <c r="U844" s="92"/>
      <c r="V844" s="92"/>
      <c r="W844" s="92"/>
      <c r="X844" s="92"/>
      <c r="Y844" s="92"/>
      <c r="Z844" s="92"/>
      <c r="AA844" s="92"/>
      <c r="AB844" s="92"/>
      <c r="AC844" s="92"/>
      <c r="AD844" s="92"/>
      <c r="AE844" s="92"/>
      <c r="AF844" s="92"/>
      <c r="AG844" s="92"/>
      <c r="AH844" s="92"/>
      <c r="AI844" s="92"/>
      <c r="AJ844" s="92"/>
      <c r="AK844" s="92"/>
      <c r="AL844" s="92"/>
      <c r="AM844" s="92"/>
      <c r="AN844" s="92"/>
      <c r="AO844" s="92"/>
      <c r="AP844" s="92"/>
      <c r="AQ844" s="92"/>
      <c r="AR844" s="92"/>
      <c r="AS844" s="92"/>
      <c r="AT844" s="92"/>
      <c r="AU844" s="92"/>
      <c r="AV844" s="92"/>
      <c r="AW844" s="91"/>
      <c r="AX844" s="92"/>
      <c r="AY844" s="92"/>
      <c r="AZ844" s="92"/>
      <c r="BA844" s="92"/>
      <c r="BB844" s="92"/>
      <c r="BC844" s="92"/>
      <c r="BD844" s="92"/>
      <c r="BE844" s="92"/>
      <c r="BF844" s="92"/>
      <c r="BG844" s="92"/>
      <c r="BH844" s="92"/>
      <c r="BI844" s="92"/>
      <c r="BJ844" s="92"/>
      <c r="BK844" s="92"/>
      <c r="BL844" s="92"/>
      <c r="BM844" s="92"/>
      <c r="BN844" s="92"/>
      <c r="BO844" s="92"/>
      <c r="BP844" s="92"/>
      <c r="BQ844" s="92"/>
      <c r="BR844" s="92"/>
      <c r="BS844" s="92"/>
      <c r="BT844" s="92"/>
      <c r="BU844" s="92"/>
      <c r="BV844" s="92"/>
      <c r="BW844" s="92"/>
      <c r="BX844" s="92"/>
      <c r="BY844" s="92"/>
      <c r="BZ844" s="92"/>
      <c r="CA844" s="92"/>
      <c r="CB844" s="92"/>
      <c r="CC844" s="92"/>
      <c r="CD844" s="92"/>
      <c r="CE844" s="92"/>
      <c r="CF844" s="92"/>
      <c r="CG844" s="92"/>
      <c r="CH844" s="92"/>
      <c r="CI844" s="92"/>
      <c r="CJ844" s="92"/>
      <c r="CK844" s="92"/>
      <c r="CL844" s="92"/>
      <c r="CM844" s="92"/>
      <c r="CN844" s="92"/>
      <c r="CO844" s="92"/>
      <c r="CP844" s="92"/>
      <c r="CQ844" s="96"/>
    </row>
    <row r="845" spans="1:95">
      <c r="A845" s="89"/>
      <c r="B845" s="93"/>
      <c r="AW845" s="93"/>
      <c r="CQ845" s="97"/>
    </row>
    <row r="846" spans="1:95">
      <c r="A846" s="89"/>
      <c r="B846" s="93"/>
      <c r="AW846" s="93"/>
      <c r="CQ846" s="97"/>
    </row>
    <row r="847" spans="1:95">
      <c r="A847" s="89"/>
      <c r="B847" s="93"/>
      <c r="AW847" s="93"/>
      <c r="CQ847" s="97"/>
    </row>
    <row r="848" spans="1:95">
      <c r="A848" s="89"/>
      <c r="B848" s="93"/>
      <c r="AW848" s="93"/>
      <c r="CQ848" s="97"/>
    </row>
    <row r="849" spans="1:95">
      <c r="A849" s="89"/>
      <c r="B849" s="93"/>
      <c r="AW849" s="93"/>
      <c r="CQ849" s="97"/>
    </row>
    <row r="850" spans="1:95">
      <c r="A850" s="89"/>
      <c r="B850" s="93"/>
      <c r="AW850" s="93"/>
      <c r="CQ850" s="97"/>
    </row>
    <row r="851" spans="1:95">
      <c r="A851" s="89"/>
      <c r="B851" s="93"/>
      <c r="AW851" s="93"/>
      <c r="CQ851" s="97"/>
    </row>
    <row r="852" spans="1:95">
      <c r="A852" s="89"/>
      <c r="B852" s="93"/>
      <c r="AW852" s="93"/>
      <c r="CQ852" s="97"/>
    </row>
    <row r="853" spans="1:95">
      <c r="A853" s="89"/>
      <c r="B853" s="93"/>
      <c r="AW853" s="93"/>
      <c r="CQ853" s="97"/>
    </row>
    <row r="854" spans="1:95">
      <c r="A854" s="89"/>
      <c r="B854" s="93"/>
      <c r="AW854" s="93"/>
      <c r="CQ854" s="97"/>
    </row>
    <row r="855" spans="1:95">
      <c r="A855" s="89"/>
      <c r="B855" s="93"/>
      <c r="AW855" s="93"/>
      <c r="CQ855" s="97"/>
    </row>
    <row r="856" spans="1:95">
      <c r="A856" s="89"/>
      <c r="B856" s="93"/>
      <c r="AW856" s="93"/>
      <c r="CQ856" s="97"/>
    </row>
    <row r="857" spans="1:95">
      <c r="A857" s="89"/>
      <c r="B857" s="93"/>
      <c r="AW857" s="93"/>
      <c r="CQ857" s="97"/>
    </row>
    <row r="858" spans="1:95">
      <c r="A858" s="89"/>
      <c r="B858" s="93"/>
      <c r="AW858" s="93"/>
      <c r="CQ858" s="97"/>
    </row>
    <row r="859" spans="1:95">
      <c r="A859" s="89"/>
      <c r="B859" s="93"/>
      <c r="AW859" s="93"/>
      <c r="CQ859" s="97"/>
    </row>
    <row r="860" spans="1:95">
      <c r="A860" s="89"/>
      <c r="B860" s="93"/>
      <c r="AW860" s="93"/>
      <c r="CQ860" s="97"/>
    </row>
    <row r="861" spans="1:95">
      <c r="A861" s="89"/>
      <c r="B861" s="93"/>
      <c r="AW861" s="93"/>
      <c r="CQ861" s="97"/>
    </row>
    <row r="862" spans="1:95">
      <c r="A862" s="89"/>
      <c r="B862" s="93"/>
      <c r="AW862" s="93"/>
      <c r="CQ862" s="97"/>
    </row>
    <row r="863" spans="1:95">
      <c r="A863" s="89"/>
      <c r="B863" s="93"/>
      <c r="AW863" s="93"/>
      <c r="CQ863" s="97"/>
    </row>
    <row r="864" spans="1:95">
      <c r="A864" s="89"/>
      <c r="B864" s="93"/>
      <c r="AW864" s="93"/>
      <c r="CQ864" s="97"/>
    </row>
    <row r="865" spans="1:95">
      <c r="A865" s="89"/>
      <c r="B865" s="93"/>
      <c r="AW865" s="93"/>
      <c r="CQ865" s="97"/>
    </row>
    <row r="866" spans="1:95">
      <c r="A866" s="89"/>
      <c r="B866" s="93"/>
      <c r="AW866" s="93"/>
      <c r="CQ866" s="97"/>
    </row>
    <row r="867" spans="1:95">
      <c r="A867" s="89"/>
      <c r="B867" s="93"/>
      <c r="AW867" s="93"/>
      <c r="CQ867" s="97"/>
    </row>
    <row r="868" spans="1:95">
      <c r="A868" s="89"/>
      <c r="B868" s="93"/>
      <c r="AW868" s="93"/>
      <c r="CQ868" s="97"/>
    </row>
    <row r="869" spans="1:95">
      <c r="A869" s="89"/>
      <c r="B869" s="93"/>
      <c r="AW869" s="93"/>
      <c r="CQ869" s="97"/>
    </row>
    <row r="870" spans="1:95">
      <c r="A870" s="89"/>
      <c r="B870" s="93"/>
      <c r="AW870" s="93"/>
      <c r="CQ870" s="97"/>
    </row>
    <row r="871" spans="1:95">
      <c r="A871" s="89"/>
      <c r="B871" s="93"/>
      <c r="AW871" s="93"/>
      <c r="CQ871" s="97"/>
    </row>
    <row r="872" spans="1:95">
      <c r="A872" s="89"/>
      <c r="B872" s="93"/>
      <c r="AW872" s="93"/>
      <c r="CQ872" s="97"/>
    </row>
    <row r="873" spans="1:95">
      <c r="A873" s="89"/>
      <c r="B873" s="93"/>
      <c r="AW873" s="93"/>
      <c r="CQ873" s="97"/>
    </row>
    <row r="874" spans="1:95">
      <c r="A874" s="90"/>
      <c r="B874" s="94"/>
      <c r="C874" s="95"/>
      <c r="D874" s="95"/>
      <c r="E874" s="95"/>
      <c r="F874" s="95"/>
      <c r="G874" s="95"/>
      <c r="H874" s="95"/>
      <c r="I874" s="95"/>
      <c r="J874" s="95"/>
      <c r="K874" s="95"/>
      <c r="L874" s="95"/>
      <c r="M874" s="95"/>
      <c r="N874" s="95"/>
      <c r="O874" s="95"/>
      <c r="P874" s="95"/>
      <c r="Q874" s="95"/>
      <c r="R874" s="95"/>
      <c r="S874" s="95"/>
      <c r="T874" s="95"/>
      <c r="U874" s="95"/>
      <c r="V874" s="95"/>
      <c r="W874" s="95"/>
      <c r="X874" s="95"/>
      <c r="Y874" s="95"/>
      <c r="Z874" s="95"/>
      <c r="AA874" s="95"/>
      <c r="AB874" s="95"/>
      <c r="AC874" s="95"/>
      <c r="AD874" s="95"/>
      <c r="AE874" s="95"/>
      <c r="AF874" s="95"/>
      <c r="AG874" s="95"/>
      <c r="AH874" s="95"/>
      <c r="AI874" s="95"/>
      <c r="AJ874" s="95"/>
      <c r="AK874" s="95"/>
      <c r="AL874" s="95"/>
      <c r="AM874" s="95"/>
      <c r="AN874" s="95"/>
      <c r="AO874" s="95"/>
      <c r="AP874" s="95"/>
      <c r="AQ874" s="95"/>
      <c r="AR874" s="95"/>
      <c r="AS874" s="95"/>
      <c r="AT874" s="95"/>
      <c r="AU874" s="95"/>
      <c r="AV874" s="95"/>
      <c r="AW874" s="94"/>
      <c r="AX874" s="95"/>
      <c r="AY874" s="95"/>
      <c r="AZ874" s="95"/>
      <c r="BA874" s="95"/>
      <c r="BB874" s="95"/>
      <c r="BC874" s="95"/>
      <c r="BD874" s="95"/>
      <c r="BE874" s="95"/>
      <c r="BF874" s="95"/>
      <c r="BG874" s="95"/>
      <c r="BH874" s="95"/>
      <c r="BI874" s="95"/>
      <c r="BJ874" s="95"/>
      <c r="BK874" s="95"/>
      <c r="BL874" s="95"/>
      <c r="BM874" s="95"/>
      <c r="BN874" s="95"/>
      <c r="BO874" s="95"/>
      <c r="BP874" s="95"/>
      <c r="BQ874" s="95"/>
      <c r="BR874" s="95"/>
      <c r="BS874" s="95"/>
      <c r="BT874" s="95"/>
      <c r="BU874" s="95"/>
      <c r="BV874" s="95"/>
      <c r="BW874" s="95"/>
      <c r="BX874" s="95"/>
      <c r="BY874" s="95"/>
      <c r="BZ874" s="95"/>
      <c r="CA874" s="95"/>
      <c r="CB874" s="95"/>
      <c r="CC874" s="95"/>
      <c r="CD874" s="95"/>
      <c r="CE874" s="95"/>
      <c r="CF874" s="95"/>
      <c r="CG874" s="95"/>
      <c r="CH874" s="95"/>
      <c r="CI874" s="95"/>
      <c r="CJ874" s="95"/>
      <c r="CK874" s="95"/>
      <c r="CL874" s="95"/>
      <c r="CM874" s="95"/>
      <c r="CN874" s="95"/>
      <c r="CO874" s="95"/>
      <c r="CP874" s="95"/>
      <c r="CQ874" s="98"/>
    </row>
    <row r="875" spans="1:95">
      <c r="A875" s="88">
        <v>34</v>
      </c>
      <c r="B875" s="91"/>
      <c r="C875" s="92"/>
      <c r="D875" s="92"/>
      <c r="E875" s="92"/>
      <c r="F875" s="92"/>
      <c r="G875" s="92"/>
      <c r="H875" s="92"/>
      <c r="I875" s="92"/>
      <c r="J875" s="92"/>
      <c r="K875" s="92"/>
      <c r="L875" s="92"/>
      <c r="M875" s="92"/>
      <c r="N875" s="92"/>
      <c r="O875" s="92"/>
      <c r="P875" s="92"/>
      <c r="Q875" s="92"/>
      <c r="R875" s="92"/>
      <c r="S875" s="92"/>
      <c r="T875" s="92"/>
      <c r="U875" s="92"/>
      <c r="V875" s="92"/>
      <c r="W875" s="92"/>
      <c r="X875" s="92"/>
      <c r="Y875" s="92"/>
      <c r="Z875" s="92"/>
      <c r="AA875" s="92"/>
      <c r="AB875" s="92"/>
      <c r="AC875" s="92"/>
      <c r="AD875" s="92"/>
      <c r="AE875" s="92"/>
      <c r="AF875" s="92"/>
      <c r="AG875" s="92"/>
      <c r="AH875" s="92"/>
      <c r="AI875" s="92"/>
      <c r="AJ875" s="92"/>
      <c r="AK875" s="92"/>
      <c r="AL875" s="92"/>
      <c r="AM875" s="92"/>
      <c r="AN875" s="92"/>
      <c r="AO875" s="92"/>
      <c r="AP875" s="92"/>
      <c r="AQ875" s="92"/>
      <c r="AR875" s="92"/>
      <c r="AS875" s="92"/>
      <c r="AT875" s="92"/>
      <c r="AU875" s="92"/>
      <c r="AV875" s="92"/>
      <c r="AW875" s="91"/>
      <c r="AX875" s="92"/>
      <c r="AY875" s="92"/>
      <c r="AZ875" s="92"/>
      <c r="BA875" s="92"/>
      <c r="BB875" s="92"/>
      <c r="BC875" s="92"/>
      <c r="BD875" s="92"/>
      <c r="BE875" s="92"/>
      <c r="BF875" s="92"/>
      <c r="BG875" s="92"/>
      <c r="BH875" s="92"/>
      <c r="BI875" s="92"/>
      <c r="BJ875" s="92"/>
      <c r="BK875" s="92"/>
      <c r="BL875" s="92"/>
      <c r="BM875" s="92"/>
      <c r="BN875" s="92"/>
      <c r="BO875" s="92"/>
      <c r="BP875" s="92"/>
      <c r="BQ875" s="92"/>
      <c r="BR875" s="92"/>
      <c r="BS875" s="92"/>
      <c r="BT875" s="92"/>
      <c r="BU875" s="92"/>
      <c r="BV875" s="92"/>
      <c r="BW875" s="92"/>
      <c r="BX875" s="92"/>
      <c r="BY875" s="92"/>
      <c r="BZ875" s="92"/>
      <c r="CA875" s="92"/>
      <c r="CB875" s="92"/>
      <c r="CC875" s="92"/>
      <c r="CD875" s="92"/>
      <c r="CE875" s="92"/>
      <c r="CF875" s="92"/>
      <c r="CG875" s="92"/>
      <c r="CH875" s="92"/>
      <c r="CI875" s="92"/>
      <c r="CJ875" s="92"/>
      <c r="CK875" s="92"/>
      <c r="CL875" s="92"/>
      <c r="CM875" s="92"/>
      <c r="CN875" s="92"/>
      <c r="CO875" s="92"/>
      <c r="CP875" s="92"/>
      <c r="CQ875" s="96"/>
    </row>
    <row r="876" spans="1:95">
      <c r="A876" s="89"/>
      <c r="B876" s="93"/>
      <c r="AW876" s="93"/>
      <c r="CQ876" s="97"/>
    </row>
    <row r="877" spans="1:95">
      <c r="A877" s="89"/>
      <c r="B877" s="93"/>
      <c r="AW877" s="93"/>
      <c r="CQ877" s="97"/>
    </row>
    <row r="878" spans="1:95">
      <c r="A878" s="89"/>
      <c r="B878" s="93"/>
      <c r="AW878" s="93"/>
      <c r="CQ878" s="97"/>
    </row>
    <row r="879" spans="1:95">
      <c r="A879" s="89"/>
      <c r="B879" s="93"/>
      <c r="AW879" s="93"/>
      <c r="CQ879" s="97"/>
    </row>
    <row r="880" spans="1:95">
      <c r="A880" s="89"/>
      <c r="B880" s="93"/>
      <c r="AW880" s="93"/>
      <c r="CQ880" s="97"/>
    </row>
    <row r="881" spans="1:95">
      <c r="A881" s="89"/>
      <c r="B881" s="93"/>
      <c r="AW881" s="93"/>
      <c r="CQ881" s="97"/>
    </row>
    <row r="882" spans="1:95">
      <c r="A882" s="89"/>
      <c r="B882" s="93"/>
      <c r="AW882" s="93"/>
      <c r="CQ882" s="97"/>
    </row>
    <row r="883" spans="1:95">
      <c r="A883" s="89"/>
      <c r="B883" s="93"/>
      <c r="AW883" s="93"/>
      <c r="CQ883" s="97"/>
    </row>
    <row r="884" spans="1:95">
      <c r="A884" s="89"/>
      <c r="B884" s="93"/>
      <c r="AW884" s="93"/>
      <c r="CQ884" s="97"/>
    </row>
    <row r="885" spans="1:95">
      <c r="A885" s="89"/>
      <c r="B885" s="93"/>
      <c r="AW885" s="93"/>
      <c r="CQ885" s="97"/>
    </row>
    <row r="886" spans="1:95">
      <c r="A886" s="89"/>
      <c r="B886" s="93"/>
      <c r="AW886" s="93"/>
      <c r="CQ886" s="97"/>
    </row>
    <row r="887" spans="1:95">
      <c r="A887" s="89"/>
      <c r="B887" s="93"/>
      <c r="AW887" s="93"/>
      <c r="CQ887" s="97"/>
    </row>
    <row r="888" spans="1:95">
      <c r="A888" s="89"/>
      <c r="B888" s="93"/>
      <c r="AW888" s="93"/>
      <c r="CQ888" s="97"/>
    </row>
    <row r="889" spans="1:95">
      <c r="A889" s="89"/>
      <c r="B889" s="93"/>
      <c r="AW889" s="93"/>
      <c r="CQ889" s="97"/>
    </row>
    <row r="890" spans="1:95">
      <c r="A890" s="89"/>
      <c r="B890" s="93"/>
      <c r="AW890" s="93"/>
      <c r="CQ890" s="97"/>
    </row>
    <row r="891" spans="1:95">
      <c r="A891" s="89"/>
      <c r="B891" s="93"/>
      <c r="AW891" s="93"/>
      <c r="CQ891" s="97"/>
    </row>
    <row r="892" spans="1:95">
      <c r="A892" s="89"/>
      <c r="B892" s="93"/>
      <c r="AW892" s="93"/>
      <c r="CQ892" s="97"/>
    </row>
    <row r="893" spans="1:95">
      <c r="A893" s="89"/>
      <c r="B893" s="93"/>
      <c r="AW893" s="93"/>
      <c r="CQ893" s="97"/>
    </row>
    <row r="894" spans="1:95">
      <c r="A894" s="89"/>
      <c r="B894" s="93"/>
      <c r="AW894" s="93"/>
      <c r="CQ894" s="97"/>
    </row>
    <row r="895" spans="1:95">
      <c r="A895" s="89"/>
      <c r="B895" s="93"/>
      <c r="AW895" s="93"/>
      <c r="CQ895" s="97"/>
    </row>
    <row r="896" spans="1:95">
      <c r="A896" s="89"/>
      <c r="B896" s="93"/>
      <c r="AW896" s="93"/>
      <c r="CQ896" s="97"/>
    </row>
    <row r="897" spans="1:95">
      <c r="A897" s="89"/>
      <c r="B897" s="93"/>
      <c r="AW897" s="93"/>
      <c r="CQ897" s="97"/>
    </row>
    <row r="898" spans="1:95">
      <c r="A898" s="89"/>
      <c r="B898" s="93"/>
      <c r="AW898" s="93"/>
      <c r="CQ898" s="97"/>
    </row>
    <row r="899" spans="1:95">
      <c r="A899" s="89"/>
      <c r="B899" s="93"/>
      <c r="AW899" s="93"/>
      <c r="CQ899" s="97"/>
    </row>
    <row r="900" spans="1:95">
      <c r="A900" s="89"/>
      <c r="B900" s="93"/>
      <c r="AW900" s="93"/>
      <c r="CQ900" s="97"/>
    </row>
    <row r="901" spans="1:95">
      <c r="A901" s="89"/>
      <c r="B901" s="93"/>
      <c r="AW901" s="93"/>
      <c r="CQ901" s="97"/>
    </row>
    <row r="902" spans="1:95">
      <c r="A902" s="89"/>
      <c r="B902" s="93"/>
      <c r="AW902" s="93"/>
      <c r="CQ902" s="97"/>
    </row>
    <row r="903" spans="1:95">
      <c r="A903" s="89"/>
      <c r="B903" s="93"/>
      <c r="AW903" s="93"/>
      <c r="CQ903" s="97"/>
    </row>
    <row r="904" spans="1:95">
      <c r="A904" s="89"/>
      <c r="B904" s="93"/>
      <c r="AW904" s="93"/>
      <c r="CQ904" s="97"/>
    </row>
    <row r="905" spans="1:95">
      <c r="A905" s="90"/>
      <c r="B905" s="94"/>
      <c r="C905" s="95"/>
      <c r="D905" s="95"/>
      <c r="E905" s="95"/>
      <c r="F905" s="95"/>
      <c r="G905" s="95"/>
      <c r="H905" s="95"/>
      <c r="I905" s="95"/>
      <c r="J905" s="95"/>
      <c r="K905" s="95"/>
      <c r="L905" s="95"/>
      <c r="M905" s="95"/>
      <c r="N905" s="95"/>
      <c r="O905" s="95"/>
      <c r="P905" s="95"/>
      <c r="Q905" s="95"/>
      <c r="R905" s="95"/>
      <c r="S905" s="95"/>
      <c r="T905" s="95"/>
      <c r="U905" s="95"/>
      <c r="V905" s="95"/>
      <c r="W905" s="95"/>
      <c r="X905" s="95"/>
      <c r="Y905" s="95"/>
      <c r="Z905" s="95"/>
      <c r="AA905" s="95"/>
      <c r="AB905" s="95"/>
      <c r="AC905" s="95"/>
      <c r="AD905" s="95"/>
      <c r="AE905" s="95"/>
      <c r="AF905" s="95"/>
      <c r="AG905" s="95"/>
      <c r="AH905" s="95"/>
      <c r="AI905" s="95"/>
      <c r="AJ905" s="95"/>
      <c r="AK905" s="95"/>
      <c r="AL905" s="95"/>
      <c r="AM905" s="95"/>
      <c r="AN905" s="95"/>
      <c r="AO905" s="95"/>
      <c r="AP905" s="95"/>
      <c r="AQ905" s="95"/>
      <c r="AR905" s="95"/>
      <c r="AS905" s="95"/>
      <c r="AT905" s="95"/>
      <c r="AU905" s="95"/>
      <c r="AV905" s="95"/>
      <c r="AW905" s="94"/>
      <c r="AX905" s="95"/>
      <c r="AY905" s="95"/>
      <c r="AZ905" s="95"/>
      <c r="BA905" s="95"/>
      <c r="BB905" s="95"/>
      <c r="BC905" s="95"/>
      <c r="BD905" s="95"/>
      <c r="BE905" s="95"/>
      <c r="BF905" s="95"/>
      <c r="BG905" s="95"/>
      <c r="BH905" s="95"/>
      <c r="BI905" s="95"/>
      <c r="BJ905" s="95"/>
      <c r="BK905" s="95"/>
      <c r="BL905" s="95"/>
      <c r="BM905" s="95"/>
      <c r="BN905" s="95"/>
      <c r="BO905" s="95"/>
      <c r="BP905" s="95"/>
      <c r="BQ905" s="95"/>
      <c r="BR905" s="95"/>
      <c r="BS905" s="95"/>
      <c r="BT905" s="95"/>
      <c r="BU905" s="95"/>
      <c r="BV905" s="95"/>
      <c r="BW905" s="95"/>
      <c r="BX905" s="95"/>
      <c r="BY905" s="95"/>
      <c r="BZ905" s="95"/>
      <c r="CA905" s="95"/>
      <c r="CB905" s="95"/>
      <c r="CC905" s="95"/>
      <c r="CD905" s="95"/>
      <c r="CE905" s="95"/>
      <c r="CF905" s="95"/>
      <c r="CG905" s="95"/>
      <c r="CH905" s="95"/>
      <c r="CI905" s="95"/>
      <c r="CJ905" s="95"/>
      <c r="CK905" s="95"/>
      <c r="CL905" s="95"/>
      <c r="CM905" s="95"/>
      <c r="CN905" s="95"/>
      <c r="CO905" s="95"/>
      <c r="CP905" s="95"/>
      <c r="CQ905" s="98"/>
    </row>
    <row r="906" spans="1:95">
      <c r="A906" s="88">
        <v>35</v>
      </c>
      <c r="B906" s="91"/>
      <c r="C906" s="92"/>
      <c r="D906" s="92"/>
      <c r="E906" s="92"/>
      <c r="F906" s="92"/>
      <c r="G906" s="92"/>
      <c r="H906" s="92"/>
      <c r="I906" s="92"/>
      <c r="J906" s="92"/>
      <c r="K906" s="92"/>
      <c r="L906" s="92"/>
      <c r="M906" s="92"/>
      <c r="N906" s="92"/>
      <c r="O906" s="92"/>
      <c r="P906" s="92"/>
      <c r="Q906" s="92"/>
      <c r="R906" s="92"/>
      <c r="S906" s="92"/>
      <c r="T906" s="92"/>
      <c r="U906" s="92"/>
      <c r="V906" s="92"/>
      <c r="W906" s="92"/>
      <c r="X906" s="92"/>
      <c r="Y906" s="92"/>
      <c r="Z906" s="92"/>
      <c r="AA906" s="92"/>
      <c r="AB906" s="92"/>
      <c r="AC906" s="92"/>
      <c r="AD906" s="92"/>
      <c r="AE906" s="92"/>
      <c r="AF906" s="92"/>
      <c r="AG906" s="92"/>
      <c r="AH906" s="92"/>
      <c r="AI906" s="92"/>
      <c r="AJ906" s="92"/>
      <c r="AK906" s="92"/>
      <c r="AL906" s="92"/>
      <c r="AM906" s="92"/>
      <c r="AN906" s="92"/>
      <c r="AO906" s="92"/>
      <c r="AP906" s="92"/>
      <c r="AQ906" s="92"/>
      <c r="AR906" s="92"/>
      <c r="AS906" s="92"/>
      <c r="AT906" s="92"/>
      <c r="AU906" s="92"/>
      <c r="AV906" s="92"/>
      <c r="AW906" s="91"/>
      <c r="AX906" s="92"/>
      <c r="AY906" s="92"/>
      <c r="AZ906" s="92"/>
      <c r="BA906" s="92"/>
      <c r="BB906" s="92"/>
      <c r="BC906" s="92"/>
      <c r="BD906" s="92"/>
      <c r="BE906" s="92"/>
      <c r="BF906" s="92"/>
      <c r="BG906" s="92"/>
      <c r="BH906" s="92"/>
      <c r="BI906" s="92"/>
      <c r="BJ906" s="92"/>
      <c r="BK906" s="92"/>
      <c r="BL906" s="92"/>
      <c r="BM906" s="92"/>
      <c r="BN906" s="92"/>
      <c r="BO906" s="92"/>
      <c r="BP906" s="92"/>
      <c r="BQ906" s="92"/>
      <c r="BR906" s="92"/>
      <c r="BS906" s="92"/>
      <c r="BT906" s="92"/>
      <c r="BU906" s="92"/>
      <c r="BV906" s="92"/>
      <c r="BW906" s="92"/>
      <c r="BX906" s="92"/>
      <c r="BY906" s="92"/>
      <c r="BZ906" s="92"/>
      <c r="CA906" s="92"/>
      <c r="CB906" s="92"/>
      <c r="CC906" s="92"/>
      <c r="CD906" s="92"/>
      <c r="CE906" s="92"/>
      <c r="CF906" s="92"/>
      <c r="CG906" s="92"/>
      <c r="CH906" s="92"/>
      <c r="CI906" s="92"/>
      <c r="CJ906" s="92"/>
      <c r="CK906" s="92"/>
      <c r="CL906" s="92"/>
      <c r="CM906" s="92"/>
      <c r="CN906" s="92"/>
      <c r="CO906" s="92"/>
      <c r="CP906" s="92"/>
      <c r="CQ906" s="96"/>
    </row>
    <row r="907" spans="1:95">
      <c r="A907" s="89"/>
      <c r="B907" s="93"/>
      <c r="AW907" s="93"/>
      <c r="CQ907" s="97"/>
    </row>
    <row r="908" spans="1:95">
      <c r="A908" s="89"/>
      <c r="B908" s="93"/>
      <c r="AW908" s="93"/>
      <c r="CQ908" s="97"/>
    </row>
    <row r="909" spans="1:95">
      <c r="A909" s="89"/>
      <c r="B909" s="93"/>
      <c r="AW909" s="93"/>
      <c r="CQ909" s="97"/>
    </row>
    <row r="910" spans="1:95">
      <c r="A910" s="89"/>
      <c r="B910" s="93"/>
      <c r="AW910" s="93"/>
      <c r="CQ910" s="97"/>
    </row>
    <row r="911" spans="1:95">
      <c r="A911" s="89"/>
      <c r="B911" s="93"/>
      <c r="AW911" s="93"/>
      <c r="CQ911" s="97"/>
    </row>
    <row r="912" spans="1:95">
      <c r="A912" s="89"/>
      <c r="B912" s="93"/>
      <c r="AW912" s="93"/>
      <c r="CQ912" s="97"/>
    </row>
    <row r="913" spans="1:95">
      <c r="A913" s="89"/>
      <c r="B913" s="93"/>
      <c r="AW913" s="93"/>
      <c r="CQ913" s="97"/>
    </row>
    <row r="914" spans="1:95">
      <c r="A914" s="89"/>
      <c r="B914" s="93"/>
      <c r="AW914" s="93"/>
      <c r="CQ914" s="97"/>
    </row>
    <row r="915" spans="1:95">
      <c r="A915" s="89"/>
      <c r="B915" s="93"/>
      <c r="AW915" s="93"/>
      <c r="CQ915" s="97"/>
    </row>
    <row r="916" spans="1:95">
      <c r="A916" s="89"/>
      <c r="B916" s="93"/>
      <c r="AW916" s="93"/>
      <c r="CQ916" s="97"/>
    </row>
    <row r="917" spans="1:95">
      <c r="A917" s="89"/>
      <c r="B917" s="93"/>
      <c r="AW917" s="93"/>
      <c r="CQ917" s="97"/>
    </row>
    <row r="918" spans="1:95">
      <c r="A918" s="89"/>
      <c r="B918" s="93"/>
      <c r="AW918" s="93"/>
      <c r="CQ918" s="97"/>
    </row>
    <row r="919" spans="1:95">
      <c r="A919" s="89"/>
      <c r="B919" s="93"/>
      <c r="AW919" s="93"/>
      <c r="CQ919" s="97"/>
    </row>
    <row r="920" spans="1:95">
      <c r="A920" s="89"/>
      <c r="B920" s="93"/>
      <c r="AW920" s="93"/>
      <c r="CQ920" s="97"/>
    </row>
    <row r="921" spans="1:95">
      <c r="A921" s="89"/>
      <c r="B921" s="93"/>
      <c r="AW921" s="93"/>
      <c r="CQ921" s="97"/>
    </row>
    <row r="922" spans="1:95">
      <c r="A922" s="89"/>
      <c r="B922" s="93"/>
      <c r="AW922" s="93"/>
      <c r="CQ922" s="97"/>
    </row>
    <row r="923" spans="1:95">
      <c r="A923" s="89"/>
      <c r="B923" s="93"/>
      <c r="AW923" s="93"/>
      <c r="CQ923" s="97"/>
    </row>
    <row r="924" spans="1:95">
      <c r="A924" s="89"/>
      <c r="B924" s="93"/>
      <c r="AW924" s="93"/>
      <c r="CQ924" s="97"/>
    </row>
    <row r="925" spans="1:95">
      <c r="A925" s="89"/>
      <c r="B925" s="93"/>
      <c r="AW925" s="93"/>
      <c r="CQ925" s="97"/>
    </row>
    <row r="926" spans="1:95">
      <c r="A926" s="89"/>
      <c r="B926" s="93"/>
      <c r="AW926" s="93"/>
      <c r="CQ926" s="97"/>
    </row>
    <row r="927" spans="1:95">
      <c r="A927" s="89"/>
      <c r="B927" s="93"/>
      <c r="AW927" s="93"/>
      <c r="CQ927" s="97"/>
    </row>
    <row r="928" spans="1:95">
      <c r="A928" s="89"/>
      <c r="B928" s="93"/>
      <c r="AW928" s="93"/>
      <c r="CQ928" s="97"/>
    </row>
    <row r="929" spans="1:95">
      <c r="A929" s="89"/>
      <c r="B929" s="93"/>
      <c r="AW929" s="93"/>
      <c r="CQ929" s="97"/>
    </row>
    <row r="930" spans="1:95">
      <c r="A930" s="89"/>
      <c r="B930" s="93"/>
      <c r="AW930" s="93"/>
      <c r="CQ930" s="97"/>
    </row>
    <row r="931" spans="1:95">
      <c r="A931" s="89"/>
      <c r="B931" s="93"/>
      <c r="AW931" s="93"/>
      <c r="CQ931" s="97"/>
    </row>
    <row r="932" spans="1:95">
      <c r="A932" s="89"/>
      <c r="B932" s="93"/>
      <c r="AW932" s="93"/>
      <c r="CQ932" s="97"/>
    </row>
    <row r="933" spans="1:95">
      <c r="A933" s="89"/>
      <c r="B933" s="93"/>
      <c r="AW933" s="93"/>
      <c r="CQ933" s="97"/>
    </row>
    <row r="934" spans="1:95">
      <c r="A934" s="89"/>
      <c r="B934" s="93"/>
      <c r="AW934" s="93"/>
      <c r="CQ934" s="97"/>
    </row>
    <row r="935" spans="1:95">
      <c r="A935" s="89"/>
      <c r="B935" s="93"/>
      <c r="AW935" s="93"/>
      <c r="CQ935" s="97"/>
    </row>
    <row r="936" spans="1:95">
      <c r="A936" s="90"/>
      <c r="B936" s="94"/>
      <c r="C936" s="95"/>
      <c r="D936" s="95"/>
      <c r="E936" s="95"/>
      <c r="F936" s="95"/>
      <c r="G936" s="95"/>
      <c r="H936" s="95"/>
      <c r="I936" s="95"/>
      <c r="J936" s="95"/>
      <c r="K936" s="95"/>
      <c r="L936" s="95"/>
      <c r="M936" s="95"/>
      <c r="N936" s="95"/>
      <c r="O936" s="95"/>
      <c r="P936" s="95"/>
      <c r="Q936" s="95"/>
      <c r="R936" s="95"/>
      <c r="S936" s="95"/>
      <c r="T936" s="95"/>
      <c r="U936" s="95"/>
      <c r="V936" s="95"/>
      <c r="W936" s="95"/>
      <c r="X936" s="95"/>
      <c r="Y936" s="95"/>
      <c r="Z936" s="95"/>
      <c r="AA936" s="95"/>
      <c r="AB936" s="95"/>
      <c r="AC936" s="95"/>
      <c r="AD936" s="95"/>
      <c r="AE936" s="95"/>
      <c r="AF936" s="95"/>
      <c r="AG936" s="95"/>
      <c r="AH936" s="95"/>
      <c r="AI936" s="95"/>
      <c r="AJ936" s="95"/>
      <c r="AK936" s="95"/>
      <c r="AL936" s="95"/>
      <c r="AM936" s="95"/>
      <c r="AN936" s="95"/>
      <c r="AO936" s="95"/>
      <c r="AP936" s="95"/>
      <c r="AQ936" s="95"/>
      <c r="AR936" s="95"/>
      <c r="AS936" s="95"/>
      <c r="AT936" s="95"/>
      <c r="AU936" s="95"/>
      <c r="AV936" s="95"/>
      <c r="AW936" s="94"/>
      <c r="AX936" s="95"/>
      <c r="AY936" s="95"/>
      <c r="AZ936" s="95"/>
      <c r="BA936" s="95"/>
      <c r="BB936" s="95"/>
      <c r="BC936" s="95"/>
      <c r="BD936" s="95"/>
      <c r="BE936" s="95"/>
      <c r="BF936" s="95"/>
      <c r="BG936" s="95"/>
      <c r="BH936" s="95"/>
      <c r="BI936" s="95"/>
      <c r="BJ936" s="95"/>
      <c r="BK936" s="95"/>
      <c r="BL936" s="95"/>
      <c r="BM936" s="95"/>
      <c r="BN936" s="95"/>
      <c r="BO936" s="95"/>
      <c r="BP936" s="95"/>
      <c r="BQ936" s="95"/>
      <c r="BR936" s="95"/>
      <c r="BS936" s="95"/>
      <c r="BT936" s="95"/>
      <c r="BU936" s="95"/>
      <c r="BV936" s="95"/>
      <c r="BW936" s="95"/>
      <c r="BX936" s="95"/>
      <c r="BY936" s="95"/>
      <c r="BZ936" s="95"/>
      <c r="CA936" s="95"/>
      <c r="CB936" s="95"/>
      <c r="CC936" s="95"/>
      <c r="CD936" s="95"/>
      <c r="CE936" s="95"/>
      <c r="CF936" s="95"/>
      <c r="CG936" s="95"/>
      <c r="CH936" s="95"/>
      <c r="CI936" s="95"/>
      <c r="CJ936" s="95"/>
      <c r="CK936" s="95"/>
      <c r="CL936" s="95"/>
      <c r="CM936" s="95"/>
      <c r="CN936" s="95"/>
      <c r="CO936" s="95"/>
      <c r="CP936" s="95"/>
      <c r="CQ936" s="98"/>
    </row>
    <row r="937" spans="1:95">
      <c r="A937" s="88">
        <v>36</v>
      </c>
      <c r="B937" s="91"/>
      <c r="C937" s="92"/>
      <c r="D937" s="92"/>
      <c r="E937" s="92"/>
      <c r="F937" s="92"/>
      <c r="G937" s="92"/>
      <c r="H937" s="92"/>
      <c r="I937" s="92"/>
      <c r="J937" s="92"/>
      <c r="K937" s="92"/>
      <c r="L937" s="92"/>
      <c r="M937" s="92"/>
      <c r="N937" s="92"/>
      <c r="O937" s="92"/>
      <c r="P937" s="92"/>
      <c r="Q937" s="92"/>
      <c r="R937" s="92"/>
      <c r="S937" s="92"/>
      <c r="T937" s="92"/>
      <c r="U937" s="92"/>
      <c r="V937" s="92"/>
      <c r="W937" s="92"/>
      <c r="X937" s="92"/>
      <c r="Y937" s="92"/>
      <c r="Z937" s="92"/>
      <c r="AA937" s="92"/>
      <c r="AB937" s="92"/>
      <c r="AC937" s="92"/>
      <c r="AD937" s="92"/>
      <c r="AE937" s="92"/>
      <c r="AF937" s="92"/>
      <c r="AG937" s="92"/>
      <c r="AH937" s="92"/>
      <c r="AI937" s="92"/>
      <c r="AJ937" s="92"/>
      <c r="AK937" s="92"/>
      <c r="AL937" s="92"/>
      <c r="AM937" s="92"/>
      <c r="AN937" s="92"/>
      <c r="AO937" s="92"/>
      <c r="AP937" s="92"/>
      <c r="AQ937" s="92"/>
      <c r="AR937" s="92"/>
      <c r="AS937" s="92"/>
      <c r="AT937" s="92"/>
      <c r="AU937" s="92"/>
      <c r="AV937" s="92"/>
      <c r="AW937" s="91"/>
      <c r="AX937" s="92"/>
      <c r="AY937" s="92"/>
      <c r="AZ937" s="92"/>
      <c r="BA937" s="92"/>
      <c r="BB937" s="92"/>
      <c r="BC937" s="92"/>
      <c r="BD937" s="92"/>
      <c r="BE937" s="92"/>
      <c r="BF937" s="92"/>
      <c r="BG937" s="92"/>
      <c r="BH937" s="92"/>
      <c r="BI937" s="92"/>
      <c r="BJ937" s="92"/>
      <c r="BK937" s="92"/>
      <c r="BL937" s="92"/>
      <c r="BM937" s="92"/>
      <c r="BN937" s="92"/>
      <c r="BO937" s="92"/>
      <c r="BP937" s="92"/>
      <c r="BQ937" s="92"/>
      <c r="BR937" s="92"/>
      <c r="BS937" s="92"/>
      <c r="BT937" s="92"/>
      <c r="BU937" s="92"/>
      <c r="BV937" s="92"/>
      <c r="BW937" s="92"/>
      <c r="BX937" s="92"/>
      <c r="BY937" s="92"/>
      <c r="BZ937" s="92"/>
      <c r="CA937" s="92"/>
      <c r="CB937" s="92"/>
      <c r="CC937" s="92"/>
      <c r="CD937" s="92"/>
      <c r="CE937" s="92"/>
      <c r="CF937" s="92"/>
      <c r="CG937" s="92"/>
      <c r="CH937" s="92"/>
      <c r="CI937" s="92"/>
      <c r="CJ937" s="92"/>
      <c r="CK937" s="92"/>
      <c r="CL937" s="92"/>
      <c r="CM937" s="92"/>
      <c r="CN937" s="92"/>
      <c r="CO937" s="92"/>
      <c r="CP937" s="92"/>
      <c r="CQ937" s="96"/>
    </row>
    <row r="938" spans="1:95">
      <c r="A938" s="89"/>
      <c r="B938" s="93"/>
      <c r="AW938" s="93"/>
      <c r="CQ938" s="97"/>
    </row>
    <row r="939" spans="1:95">
      <c r="A939" s="89"/>
      <c r="B939" s="93"/>
      <c r="AW939" s="93"/>
      <c r="CQ939" s="97"/>
    </row>
    <row r="940" spans="1:95">
      <c r="A940" s="89"/>
      <c r="B940" s="93"/>
      <c r="AW940" s="93"/>
      <c r="CQ940" s="97"/>
    </row>
    <row r="941" spans="1:95">
      <c r="A941" s="89"/>
      <c r="B941" s="93"/>
      <c r="AW941" s="93"/>
      <c r="CQ941" s="97"/>
    </row>
    <row r="942" spans="1:95">
      <c r="A942" s="89"/>
      <c r="B942" s="93"/>
      <c r="AW942" s="93"/>
      <c r="CQ942" s="97"/>
    </row>
    <row r="943" spans="1:95">
      <c r="A943" s="89"/>
      <c r="B943" s="93"/>
      <c r="AW943" s="93"/>
      <c r="CQ943" s="97"/>
    </row>
    <row r="944" spans="1:95">
      <c r="A944" s="89"/>
      <c r="B944" s="93"/>
      <c r="AW944" s="93"/>
      <c r="CQ944" s="97"/>
    </row>
    <row r="945" spans="1:95">
      <c r="A945" s="89"/>
      <c r="B945" s="93"/>
      <c r="AW945" s="93"/>
      <c r="CQ945" s="97"/>
    </row>
    <row r="946" spans="1:95">
      <c r="A946" s="89"/>
      <c r="B946" s="93"/>
      <c r="AW946" s="93"/>
      <c r="CQ946" s="97"/>
    </row>
    <row r="947" spans="1:95">
      <c r="A947" s="89"/>
      <c r="B947" s="93"/>
      <c r="AW947" s="93"/>
      <c r="CQ947" s="97"/>
    </row>
    <row r="948" spans="1:95">
      <c r="A948" s="89"/>
      <c r="B948" s="93"/>
      <c r="AW948" s="93"/>
      <c r="CQ948" s="97"/>
    </row>
    <row r="949" spans="1:95">
      <c r="A949" s="89"/>
      <c r="B949" s="93"/>
      <c r="AW949" s="93"/>
      <c r="CQ949" s="97"/>
    </row>
    <row r="950" spans="1:95">
      <c r="A950" s="89"/>
      <c r="B950" s="93"/>
      <c r="AW950" s="93"/>
      <c r="CQ950" s="97"/>
    </row>
    <row r="951" spans="1:95">
      <c r="A951" s="89"/>
      <c r="B951" s="93"/>
      <c r="AW951" s="93"/>
      <c r="CQ951" s="97"/>
    </row>
    <row r="952" spans="1:95">
      <c r="A952" s="89"/>
      <c r="B952" s="93"/>
      <c r="AW952" s="93"/>
      <c r="CQ952" s="97"/>
    </row>
    <row r="953" spans="1:95">
      <c r="A953" s="89"/>
      <c r="B953" s="93"/>
      <c r="AW953" s="93"/>
      <c r="CQ953" s="97"/>
    </row>
    <row r="954" spans="1:95">
      <c r="A954" s="89"/>
      <c r="B954" s="93"/>
      <c r="AW954" s="93"/>
      <c r="CQ954" s="97"/>
    </row>
    <row r="955" spans="1:95">
      <c r="A955" s="89"/>
      <c r="B955" s="93"/>
      <c r="AW955" s="93"/>
      <c r="CQ955" s="97"/>
    </row>
    <row r="956" spans="1:95">
      <c r="A956" s="89"/>
      <c r="B956" s="93"/>
      <c r="AW956" s="93"/>
      <c r="CQ956" s="97"/>
    </row>
    <row r="957" spans="1:95">
      <c r="A957" s="89"/>
      <c r="B957" s="93"/>
      <c r="AW957" s="93"/>
      <c r="CQ957" s="97"/>
    </row>
    <row r="958" spans="1:95">
      <c r="A958" s="89"/>
      <c r="B958" s="93"/>
      <c r="AW958" s="93"/>
      <c r="CQ958" s="97"/>
    </row>
    <row r="959" spans="1:95">
      <c r="A959" s="89"/>
      <c r="B959" s="93"/>
      <c r="AW959" s="93"/>
      <c r="CQ959" s="97"/>
    </row>
    <row r="960" spans="1:95">
      <c r="A960" s="89"/>
      <c r="B960" s="93"/>
      <c r="AW960" s="93"/>
      <c r="CQ960" s="97"/>
    </row>
    <row r="961" spans="1:95">
      <c r="A961" s="89"/>
      <c r="B961" s="93"/>
      <c r="AW961" s="93"/>
      <c r="CQ961" s="97"/>
    </row>
    <row r="962" spans="1:95">
      <c r="A962" s="89"/>
      <c r="B962" s="93"/>
      <c r="AW962" s="93"/>
      <c r="CQ962" s="97"/>
    </row>
    <row r="963" spans="1:95">
      <c r="A963" s="89"/>
      <c r="B963" s="93"/>
      <c r="AW963" s="93"/>
      <c r="CQ963" s="97"/>
    </row>
    <row r="964" spans="1:95">
      <c r="A964" s="89"/>
      <c r="B964" s="93"/>
      <c r="AW964" s="93"/>
      <c r="CQ964" s="97"/>
    </row>
    <row r="965" spans="1:95">
      <c r="A965" s="89"/>
      <c r="B965" s="93"/>
      <c r="AW965" s="93"/>
      <c r="CQ965" s="97"/>
    </row>
    <row r="966" spans="1:95">
      <c r="A966" s="89"/>
      <c r="B966" s="93"/>
      <c r="AW966" s="93"/>
      <c r="CQ966" s="97"/>
    </row>
    <row r="967" spans="1:95">
      <c r="A967" s="90"/>
      <c r="B967" s="94"/>
      <c r="C967" s="95"/>
      <c r="D967" s="95"/>
      <c r="E967" s="95"/>
      <c r="F967" s="95"/>
      <c r="G967" s="95"/>
      <c r="H967" s="95"/>
      <c r="I967" s="95"/>
      <c r="J967" s="95"/>
      <c r="K967" s="95"/>
      <c r="L967" s="95"/>
      <c r="M967" s="95"/>
      <c r="N967" s="95"/>
      <c r="O967" s="95"/>
      <c r="P967" s="95"/>
      <c r="Q967" s="95"/>
      <c r="R967" s="95"/>
      <c r="S967" s="95"/>
      <c r="T967" s="95"/>
      <c r="U967" s="95"/>
      <c r="V967" s="95"/>
      <c r="W967" s="95"/>
      <c r="X967" s="95"/>
      <c r="Y967" s="95"/>
      <c r="Z967" s="95"/>
      <c r="AA967" s="95"/>
      <c r="AB967" s="95"/>
      <c r="AC967" s="95"/>
      <c r="AD967" s="95"/>
      <c r="AE967" s="95"/>
      <c r="AF967" s="95"/>
      <c r="AG967" s="95"/>
      <c r="AH967" s="95"/>
      <c r="AI967" s="95"/>
      <c r="AJ967" s="95"/>
      <c r="AK967" s="95"/>
      <c r="AL967" s="95"/>
      <c r="AM967" s="95"/>
      <c r="AN967" s="95"/>
      <c r="AO967" s="95"/>
      <c r="AP967" s="95"/>
      <c r="AQ967" s="95"/>
      <c r="AR967" s="95"/>
      <c r="AS967" s="95"/>
      <c r="AT967" s="95"/>
      <c r="AU967" s="95"/>
      <c r="AV967" s="95"/>
      <c r="AW967" s="94"/>
      <c r="AX967" s="95"/>
      <c r="AY967" s="95"/>
      <c r="AZ967" s="95"/>
      <c r="BA967" s="95"/>
      <c r="BB967" s="95"/>
      <c r="BC967" s="95"/>
      <c r="BD967" s="95"/>
      <c r="BE967" s="95"/>
      <c r="BF967" s="95"/>
      <c r="BG967" s="95"/>
      <c r="BH967" s="95"/>
      <c r="BI967" s="95"/>
      <c r="BJ967" s="95"/>
      <c r="BK967" s="95"/>
      <c r="BL967" s="95"/>
      <c r="BM967" s="95"/>
      <c r="BN967" s="95"/>
      <c r="BO967" s="95"/>
      <c r="BP967" s="95"/>
      <c r="BQ967" s="95"/>
      <c r="BR967" s="95"/>
      <c r="BS967" s="95"/>
      <c r="BT967" s="95"/>
      <c r="BU967" s="95"/>
      <c r="BV967" s="95"/>
      <c r="BW967" s="95"/>
      <c r="BX967" s="95"/>
      <c r="BY967" s="95"/>
      <c r="BZ967" s="95"/>
      <c r="CA967" s="95"/>
      <c r="CB967" s="95"/>
      <c r="CC967" s="95"/>
      <c r="CD967" s="95"/>
      <c r="CE967" s="95"/>
      <c r="CF967" s="95"/>
      <c r="CG967" s="95"/>
      <c r="CH967" s="95"/>
      <c r="CI967" s="95"/>
      <c r="CJ967" s="95"/>
      <c r="CK967" s="95"/>
      <c r="CL967" s="95"/>
      <c r="CM967" s="95"/>
      <c r="CN967" s="95"/>
      <c r="CO967" s="95"/>
      <c r="CP967" s="95"/>
      <c r="CQ967" s="98"/>
    </row>
    <row r="968" spans="1:95">
      <c r="A968" s="88">
        <v>37</v>
      </c>
      <c r="B968" s="91"/>
      <c r="C968" s="92"/>
      <c r="D968" s="92"/>
      <c r="E968" s="92"/>
      <c r="F968" s="92"/>
      <c r="G968" s="92"/>
      <c r="H968" s="92"/>
      <c r="I968" s="92"/>
      <c r="J968" s="92"/>
      <c r="K968" s="92"/>
      <c r="L968" s="92"/>
      <c r="M968" s="92"/>
      <c r="N968" s="92"/>
      <c r="O968" s="92"/>
      <c r="P968" s="92"/>
      <c r="Q968" s="92"/>
      <c r="R968" s="92"/>
      <c r="S968" s="92"/>
      <c r="T968" s="92"/>
      <c r="U968" s="92"/>
      <c r="V968" s="92"/>
      <c r="W968" s="92"/>
      <c r="X968" s="92"/>
      <c r="Y968" s="92"/>
      <c r="Z968" s="92"/>
      <c r="AA968" s="92"/>
      <c r="AB968" s="92"/>
      <c r="AC968" s="92"/>
      <c r="AD968" s="92"/>
      <c r="AE968" s="92"/>
      <c r="AF968" s="92"/>
      <c r="AG968" s="92"/>
      <c r="AH968" s="92"/>
      <c r="AI968" s="92"/>
      <c r="AJ968" s="92"/>
      <c r="AK968" s="92"/>
      <c r="AL968" s="92"/>
      <c r="AM968" s="92"/>
      <c r="AN968" s="92"/>
      <c r="AO968" s="92"/>
      <c r="AP968" s="92"/>
      <c r="AQ968" s="92"/>
      <c r="AR968" s="92"/>
      <c r="AS968" s="92"/>
      <c r="AT968" s="92"/>
      <c r="AU968" s="92"/>
      <c r="AV968" s="92"/>
      <c r="AW968" s="91"/>
      <c r="AX968" s="92"/>
      <c r="AY968" s="92"/>
      <c r="AZ968" s="92"/>
      <c r="BA968" s="92"/>
      <c r="BB968" s="92"/>
      <c r="BC968" s="92"/>
      <c r="BD968" s="92"/>
      <c r="BE968" s="92"/>
      <c r="BF968" s="92"/>
      <c r="BG968" s="92"/>
      <c r="BH968" s="92"/>
      <c r="BI968" s="92"/>
      <c r="BJ968" s="92"/>
      <c r="BK968" s="92"/>
      <c r="BL968" s="92"/>
      <c r="BM968" s="92"/>
      <c r="BN968" s="92"/>
      <c r="BO968" s="92"/>
      <c r="BP968" s="92"/>
      <c r="BQ968" s="92"/>
      <c r="BR968" s="92"/>
      <c r="BS968" s="92"/>
      <c r="BT968" s="92"/>
      <c r="BU968" s="92"/>
      <c r="BV968" s="92"/>
      <c r="BW968" s="92"/>
      <c r="BX968" s="92"/>
      <c r="BY968" s="92"/>
      <c r="BZ968" s="92"/>
      <c r="CA968" s="92"/>
      <c r="CB968" s="92"/>
      <c r="CC968" s="92"/>
      <c r="CD968" s="92"/>
      <c r="CE968" s="92"/>
      <c r="CF968" s="92"/>
      <c r="CG968" s="92"/>
      <c r="CH968" s="92"/>
      <c r="CI968" s="92"/>
      <c r="CJ968" s="92"/>
      <c r="CK968" s="92"/>
      <c r="CL968" s="92"/>
      <c r="CM968" s="92"/>
      <c r="CN968" s="92"/>
      <c r="CO968" s="92"/>
      <c r="CP968" s="92"/>
      <c r="CQ968" s="96"/>
    </row>
    <row r="969" spans="1:95">
      <c r="A969" s="89"/>
      <c r="B969" s="93"/>
      <c r="AW969" s="93"/>
      <c r="CQ969" s="97"/>
    </row>
    <row r="970" spans="1:95">
      <c r="A970" s="89"/>
      <c r="B970" s="93"/>
      <c r="AW970" s="93"/>
      <c r="CQ970" s="97"/>
    </row>
    <row r="971" spans="1:95">
      <c r="A971" s="89"/>
      <c r="B971" s="93"/>
      <c r="AW971" s="93"/>
      <c r="CQ971" s="97"/>
    </row>
    <row r="972" spans="1:95">
      <c r="A972" s="89"/>
      <c r="B972" s="93"/>
      <c r="AW972" s="93"/>
      <c r="CQ972" s="97"/>
    </row>
    <row r="973" spans="1:95">
      <c r="A973" s="89"/>
      <c r="B973" s="93"/>
      <c r="AW973" s="93"/>
      <c r="CQ973" s="97"/>
    </row>
    <row r="974" spans="1:95">
      <c r="A974" s="89"/>
      <c r="B974" s="93"/>
      <c r="AW974" s="93"/>
      <c r="CQ974" s="97"/>
    </row>
    <row r="975" spans="1:95">
      <c r="A975" s="89"/>
      <c r="B975" s="93"/>
      <c r="AW975" s="93"/>
      <c r="CQ975" s="97"/>
    </row>
    <row r="976" spans="1:95">
      <c r="A976" s="89"/>
      <c r="B976" s="93"/>
      <c r="AW976" s="93"/>
      <c r="CQ976" s="97"/>
    </row>
    <row r="977" spans="1:95">
      <c r="A977" s="89"/>
      <c r="B977" s="93"/>
      <c r="AW977" s="93"/>
      <c r="CQ977" s="97"/>
    </row>
    <row r="978" spans="1:95">
      <c r="A978" s="89"/>
      <c r="B978" s="93"/>
      <c r="AW978" s="93"/>
      <c r="CQ978" s="97"/>
    </row>
    <row r="979" spans="1:95">
      <c r="A979" s="89"/>
      <c r="B979" s="93"/>
      <c r="AW979" s="93"/>
      <c r="CQ979" s="97"/>
    </row>
    <row r="980" spans="1:95">
      <c r="A980" s="89"/>
      <c r="B980" s="93"/>
      <c r="AW980" s="93"/>
      <c r="CQ980" s="97"/>
    </row>
    <row r="981" spans="1:95">
      <c r="A981" s="89"/>
      <c r="B981" s="93"/>
      <c r="AW981" s="93"/>
      <c r="CQ981" s="97"/>
    </row>
    <row r="982" spans="1:95">
      <c r="A982" s="89"/>
      <c r="B982" s="93"/>
      <c r="AW982" s="93"/>
      <c r="CQ982" s="97"/>
    </row>
    <row r="983" spans="1:95">
      <c r="A983" s="89"/>
      <c r="B983" s="93"/>
      <c r="AW983" s="93"/>
      <c r="CQ983" s="97"/>
    </row>
    <row r="984" spans="1:95">
      <c r="A984" s="89"/>
      <c r="B984" s="93"/>
      <c r="AW984" s="93"/>
      <c r="CQ984" s="97"/>
    </row>
    <row r="985" spans="1:95">
      <c r="A985" s="89"/>
      <c r="B985" s="93"/>
      <c r="AW985" s="93"/>
      <c r="CQ985" s="97"/>
    </row>
    <row r="986" spans="1:95">
      <c r="A986" s="89"/>
      <c r="B986" s="93"/>
      <c r="AW986" s="93"/>
      <c r="CQ986" s="97"/>
    </row>
    <row r="987" spans="1:95">
      <c r="A987" s="89"/>
      <c r="B987" s="93"/>
      <c r="AW987" s="93"/>
      <c r="CQ987" s="97"/>
    </row>
    <row r="988" spans="1:95">
      <c r="A988" s="89"/>
      <c r="B988" s="93"/>
      <c r="AW988" s="93"/>
      <c r="CQ988" s="97"/>
    </row>
    <row r="989" spans="1:95">
      <c r="A989" s="89"/>
      <c r="B989" s="93"/>
      <c r="AW989" s="93"/>
      <c r="CQ989" s="97"/>
    </row>
    <row r="990" spans="1:95">
      <c r="A990" s="89"/>
      <c r="B990" s="93"/>
      <c r="AW990" s="93"/>
      <c r="CQ990" s="97"/>
    </row>
    <row r="991" spans="1:95">
      <c r="A991" s="89"/>
      <c r="B991" s="93"/>
      <c r="AW991" s="93"/>
      <c r="CQ991" s="97"/>
    </row>
    <row r="992" spans="1:95">
      <c r="A992" s="89"/>
      <c r="B992" s="93"/>
      <c r="AW992" s="93"/>
      <c r="CQ992" s="97"/>
    </row>
    <row r="993" spans="1:95">
      <c r="A993" s="89"/>
      <c r="B993" s="93"/>
      <c r="AW993" s="93"/>
      <c r="CQ993" s="97"/>
    </row>
    <row r="994" spans="1:95">
      <c r="A994" s="89"/>
      <c r="B994" s="93"/>
      <c r="AW994" s="93"/>
      <c r="CQ994" s="97"/>
    </row>
    <row r="995" spans="1:95">
      <c r="A995" s="89"/>
      <c r="B995" s="93"/>
      <c r="AW995" s="93"/>
      <c r="CQ995" s="97"/>
    </row>
    <row r="996" spans="1:95">
      <c r="A996" s="89"/>
      <c r="B996" s="93"/>
      <c r="AW996" s="93"/>
      <c r="CQ996" s="97"/>
    </row>
    <row r="997" spans="1:95">
      <c r="A997" s="89"/>
      <c r="B997" s="93"/>
      <c r="AW997" s="93"/>
      <c r="CQ997" s="97"/>
    </row>
    <row r="998" spans="1:95">
      <c r="A998" s="90"/>
      <c r="B998" s="94"/>
      <c r="C998" s="95"/>
      <c r="D998" s="95"/>
      <c r="E998" s="95"/>
      <c r="F998" s="95"/>
      <c r="G998" s="95"/>
      <c r="H998" s="95"/>
      <c r="I998" s="95"/>
      <c r="J998" s="95"/>
      <c r="K998" s="95"/>
      <c r="L998" s="95"/>
      <c r="M998" s="95"/>
      <c r="N998" s="95"/>
      <c r="O998" s="95"/>
      <c r="P998" s="95"/>
      <c r="Q998" s="95"/>
      <c r="R998" s="95"/>
      <c r="S998" s="95"/>
      <c r="T998" s="95"/>
      <c r="U998" s="95"/>
      <c r="V998" s="95"/>
      <c r="W998" s="95"/>
      <c r="X998" s="95"/>
      <c r="Y998" s="95"/>
      <c r="Z998" s="95"/>
      <c r="AA998" s="95"/>
      <c r="AB998" s="95"/>
      <c r="AC998" s="95"/>
      <c r="AD998" s="95"/>
      <c r="AE998" s="95"/>
      <c r="AF998" s="95"/>
      <c r="AG998" s="95"/>
      <c r="AH998" s="95"/>
      <c r="AI998" s="95"/>
      <c r="AJ998" s="95"/>
      <c r="AK998" s="95"/>
      <c r="AL998" s="95"/>
      <c r="AM998" s="95"/>
      <c r="AN998" s="95"/>
      <c r="AO998" s="95"/>
      <c r="AP998" s="95"/>
      <c r="AQ998" s="95"/>
      <c r="AR998" s="95"/>
      <c r="AS998" s="95"/>
      <c r="AT998" s="95"/>
      <c r="AU998" s="95"/>
      <c r="AV998" s="95"/>
      <c r="AW998" s="94"/>
      <c r="AX998" s="95"/>
      <c r="AY998" s="95"/>
      <c r="AZ998" s="95"/>
      <c r="BA998" s="95"/>
      <c r="BB998" s="95"/>
      <c r="BC998" s="95"/>
      <c r="BD998" s="95"/>
      <c r="BE998" s="95"/>
      <c r="BF998" s="95"/>
      <c r="BG998" s="95"/>
      <c r="BH998" s="95"/>
      <c r="BI998" s="95"/>
      <c r="BJ998" s="95"/>
      <c r="BK998" s="95"/>
      <c r="BL998" s="95"/>
      <c r="BM998" s="95"/>
      <c r="BN998" s="95"/>
      <c r="BO998" s="95"/>
      <c r="BP998" s="95"/>
      <c r="BQ998" s="95"/>
      <c r="BR998" s="95"/>
      <c r="BS998" s="95"/>
      <c r="BT998" s="95"/>
      <c r="BU998" s="95"/>
      <c r="BV998" s="95"/>
      <c r="BW998" s="95"/>
      <c r="BX998" s="95"/>
      <c r="BY998" s="95"/>
      <c r="BZ998" s="95"/>
      <c r="CA998" s="95"/>
      <c r="CB998" s="95"/>
      <c r="CC998" s="95"/>
      <c r="CD998" s="95"/>
      <c r="CE998" s="95"/>
      <c r="CF998" s="95"/>
      <c r="CG998" s="95"/>
      <c r="CH998" s="95"/>
      <c r="CI998" s="95"/>
      <c r="CJ998" s="95"/>
      <c r="CK998" s="95"/>
      <c r="CL998" s="95"/>
      <c r="CM998" s="95"/>
      <c r="CN998" s="95"/>
      <c r="CO998" s="95"/>
      <c r="CP998" s="95"/>
      <c r="CQ998" s="98"/>
    </row>
    <row r="999" spans="1:95">
      <c r="A999" s="88">
        <v>38</v>
      </c>
      <c r="B999" s="91"/>
      <c r="C999" s="92"/>
      <c r="D999" s="92"/>
      <c r="E999" s="92"/>
      <c r="F999" s="92"/>
      <c r="G999" s="92"/>
      <c r="H999" s="92"/>
      <c r="I999" s="92"/>
      <c r="J999" s="92"/>
      <c r="K999" s="92"/>
      <c r="L999" s="92"/>
      <c r="M999" s="92"/>
      <c r="N999" s="92"/>
      <c r="O999" s="92"/>
      <c r="P999" s="92"/>
      <c r="Q999" s="92"/>
      <c r="R999" s="92"/>
      <c r="S999" s="92"/>
      <c r="T999" s="92"/>
      <c r="U999" s="92"/>
      <c r="V999" s="92"/>
      <c r="W999" s="92"/>
      <c r="X999" s="92"/>
      <c r="Y999" s="92"/>
      <c r="Z999" s="92"/>
      <c r="AA999" s="92"/>
      <c r="AB999" s="92"/>
      <c r="AC999" s="92"/>
      <c r="AD999" s="92"/>
      <c r="AE999" s="92"/>
      <c r="AF999" s="92"/>
      <c r="AG999" s="92"/>
      <c r="AH999" s="92"/>
      <c r="AI999" s="92"/>
      <c r="AJ999" s="92"/>
      <c r="AK999" s="92"/>
      <c r="AL999" s="92"/>
      <c r="AM999" s="92"/>
      <c r="AN999" s="92"/>
      <c r="AO999" s="92"/>
      <c r="AP999" s="92"/>
      <c r="AQ999" s="92"/>
      <c r="AR999" s="92"/>
      <c r="AS999" s="92"/>
      <c r="AT999" s="92"/>
      <c r="AU999" s="92"/>
      <c r="AV999" s="92"/>
      <c r="AW999" s="91"/>
      <c r="AX999" s="92"/>
      <c r="AY999" s="92"/>
      <c r="AZ999" s="92"/>
      <c r="BA999" s="92"/>
      <c r="BB999" s="92"/>
      <c r="BC999" s="92"/>
      <c r="BD999" s="92"/>
      <c r="BE999" s="92"/>
      <c r="BF999" s="92"/>
      <c r="BG999" s="92"/>
      <c r="BH999" s="92"/>
      <c r="BI999" s="92"/>
      <c r="BJ999" s="92"/>
      <c r="BK999" s="92"/>
      <c r="BL999" s="92"/>
      <c r="BM999" s="92"/>
      <c r="BN999" s="92"/>
      <c r="BO999" s="92"/>
      <c r="BP999" s="92"/>
      <c r="BQ999" s="92"/>
      <c r="BR999" s="92"/>
      <c r="BS999" s="92"/>
      <c r="BT999" s="92"/>
      <c r="BU999" s="92"/>
      <c r="BV999" s="92"/>
      <c r="BW999" s="92"/>
      <c r="BX999" s="92"/>
      <c r="BY999" s="92"/>
      <c r="BZ999" s="92"/>
      <c r="CA999" s="92"/>
      <c r="CB999" s="92"/>
      <c r="CC999" s="92"/>
      <c r="CD999" s="92"/>
      <c r="CE999" s="92"/>
      <c r="CF999" s="92"/>
      <c r="CG999" s="92"/>
      <c r="CH999" s="92"/>
      <c r="CI999" s="92"/>
      <c r="CJ999" s="92"/>
      <c r="CK999" s="92"/>
      <c r="CL999" s="92"/>
      <c r="CM999" s="92"/>
      <c r="CN999" s="92"/>
      <c r="CO999" s="92"/>
      <c r="CP999" s="92"/>
      <c r="CQ999" s="96"/>
    </row>
    <row r="1000" spans="1:95">
      <c r="A1000" s="89"/>
      <c r="B1000" s="93"/>
      <c r="AW1000" s="93"/>
      <c r="CQ1000" s="97"/>
    </row>
    <row r="1001" spans="1:95">
      <c r="A1001" s="89"/>
      <c r="B1001" s="93"/>
      <c r="AW1001" s="93"/>
      <c r="CQ1001" s="97"/>
    </row>
    <row r="1002" spans="1:95">
      <c r="A1002" s="89"/>
      <c r="B1002" s="93"/>
      <c r="AW1002" s="93"/>
      <c r="CQ1002" s="97"/>
    </row>
    <row r="1003" spans="1:95">
      <c r="A1003" s="89"/>
      <c r="B1003" s="93"/>
      <c r="AW1003" s="93"/>
      <c r="CQ1003" s="97"/>
    </row>
    <row r="1004" spans="1:95">
      <c r="A1004" s="89"/>
      <c r="B1004" s="93"/>
      <c r="AW1004" s="93"/>
      <c r="CQ1004" s="97"/>
    </row>
    <row r="1005" spans="1:95">
      <c r="A1005" s="89"/>
      <c r="B1005" s="93"/>
      <c r="AW1005" s="93"/>
      <c r="CQ1005" s="97"/>
    </row>
    <row r="1006" spans="1:95">
      <c r="A1006" s="89"/>
      <c r="B1006" s="93"/>
      <c r="AW1006" s="93"/>
      <c r="CQ1006" s="97"/>
    </row>
    <row r="1007" spans="1:95">
      <c r="A1007" s="89"/>
      <c r="B1007" s="93"/>
      <c r="AW1007" s="93"/>
      <c r="CQ1007" s="97"/>
    </row>
    <row r="1008" spans="1:95">
      <c r="A1008" s="89"/>
      <c r="B1008" s="93"/>
      <c r="AW1008" s="93"/>
      <c r="CQ1008" s="97"/>
    </row>
    <row r="1009" spans="1:95">
      <c r="A1009" s="89"/>
      <c r="B1009" s="93"/>
      <c r="AW1009" s="93"/>
      <c r="CQ1009" s="97"/>
    </row>
    <row r="1010" spans="1:95">
      <c r="A1010" s="89"/>
      <c r="B1010" s="93"/>
      <c r="AW1010" s="93"/>
      <c r="CQ1010" s="97"/>
    </row>
    <row r="1011" spans="1:95">
      <c r="A1011" s="89"/>
      <c r="B1011" s="93"/>
      <c r="AW1011" s="93"/>
      <c r="CQ1011" s="97"/>
    </row>
    <row r="1012" spans="1:95">
      <c r="A1012" s="89"/>
      <c r="B1012" s="93"/>
      <c r="AW1012" s="93"/>
      <c r="CQ1012" s="97"/>
    </row>
    <row r="1013" spans="1:95">
      <c r="A1013" s="89"/>
      <c r="B1013" s="93"/>
      <c r="AW1013" s="93"/>
      <c r="CQ1013" s="97"/>
    </row>
    <row r="1014" spans="1:95">
      <c r="A1014" s="89"/>
      <c r="B1014" s="93"/>
      <c r="AW1014" s="93"/>
      <c r="CQ1014" s="97"/>
    </row>
    <row r="1015" spans="1:95">
      <c r="A1015" s="89"/>
      <c r="B1015" s="93"/>
      <c r="AW1015" s="93"/>
      <c r="CQ1015" s="97"/>
    </row>
    <row r="1016" spans="1:95">
      <c r="A1016" s="89"/>
      <c r="B1016" s="93"/>
      <c r="AW1016" s="93"/>
      <c r="CQ1016" s="97"/>
    </row>
    <row r="1017" spans="1:95">
      <c r="A1017" s="89"/>
      <c r="B1017" s="93"/>
      <c r="AW1017" s="93"/>
      <c r="CQ1017" s="97"/>
    </row>
    <row r="1018" spans="1:95">
      <c r="A1018" s="89"/>
      <c r="B1018" s="93"/>
      <c r="AW1018" s="93"/>
      <c r="CQ1018" s="97"/>
    </row>
    <row r="1019" spans="1:95">
      <c r="A1019" s="89"/>
      <c r="B1019" s="93"/>
      <c r="AW1019" s="93"/>
      <c r="CQ1019" s="97"/>
    </row>
    <row r="1020" spans="1:95">
      <c r="A1020" s="89"/>
      <c r="B1020" s="93"/>
      <c r="AW1020" s="93"/>
      <c r="CQ1020" s="97"/>
    </row>
    <row r="1021" spans="1:95">
      <c r="A1021" s="89"/>
      <c r="B1021" s="93"/>
      <c r="AW1021" s="93"/>
      <c r="CQ1021" s="97"/>
    </row>
    <row r="1022" spans="1:95">
      <c r="A1022" s="89"/>
      <c r="B1022" s="93"/>
      <c r="AW1022" s="93"/>
      <c r="CQ1022" s="97"/>
    </row>
    <row r="1023" spans="1:95">
      <c r="A1023" s="89"/>
      <c r="B1023" s="93"/>
      <c r="AW1023" s="93"/>
      <c r="CQ1023" s="97"/>
    </row>
    <row r="1024" spans="1:95">
      <c r="A1024" s="89"/>
      <c r="B1024" s="93"/>
      <c r="AW1024" s="93"/>
      <c r="CQ1024" s="97"/>
    </row>
    <row r="1025" spans="1:95">
      <c r="A1025" s="89"/>
      <c r="B1025" s="93"/>
      <c r="AW1025" s="93"/>
      <c r="CQ1025" s="97"/>
    </row>
    <row r="1026" spans="1:95">
      <c r="A1026" s="89"/>
      <c r="B1026" s="93"/>
      <c r="AW1026" s="93"/>
      <c r="CQ1026" s="97"/>
    </row>
    <row r="1027" spans="1:95">
      <c r="A1027" s="89"/>
      <c r="B1027" s="93"/>
      <c r="AW1027" s="93"/>
      <c r="CQ1027" s="97"/>
    </row>
    <row r="1028" spans="1:95">
      <c r="A1028" s="89"/>
      <c r="B1028" s="93"/>
      <c r="AW1028" s="93"/>
      <c r="CQ1028" s="97"/>
    </row>
    <row r="1029" spans="1:95">
      <c r="A1029" s="90"/>
      <c r="B1029" s="94"/>
      <c r="C1029" s="95"/>
      <c r="D1029" s="95"/>
      <c r="E1029" s="95"/>
      <c r="F1029" s="95"/>
      <c r="G1029" s="95"/>
      <c r="H1029" s="95"/>
      <c r="I1029" s="95"/>
      <c r="J1029" s="95"/>
      <c r="K1029" s="95"/>
      <c r="L1029" s="95"/>
      <c r="M1029" s="95"/>
      <c r="N1029" s="95"/>
      <c r="O1029" s="95"/>
      <c r="P1029" s="95"/>
      <c r="Q1029" s="95"/>
      <c r="R1029" s="95"/>
      <c r="S1029" s="95"/>
      <c r="T1029" s="95"/>
      <c r="U1029" s="95"/>
      <c r="V1029" s="95"/>
      <c r="W1029" s="95"/>
      <c r="X1029" s="95"/>
      <c r="Y1029" s="95"/>
      <c r="Z1029" s="95"/>
      <c r="AA1029" s="95"/>
      <c r="AB1029" s="95"/>
      <c r="AC1029" s="95"/>
      <c r="AD1029" s="95"/>
      <c r="AE1029" s="95"/>
      <c r="AF1029" s="95"/>
      <c r="AG1029" s="95"/>
      <c r="AH1029" s="95"/>
      <c r="AI1029" s="95"/>
      <c r="AJ1029" s="95"/>
      <c r="AK1029" s="95"/>
      <c r="AL1029" s="95"/>
      <c r="AM1029" s="95"/>
      <c r="AN1029" s="95"/>
      <c r="AO1029" s="95"/>
      <c r="AP1029" s="95"/>
      <c r="AQ1029" s="95"/>
      <c r="AR1029" s="95"/>
      <c r="AS1029" s="95"/>
      <c r="AT1029" s="95"/>
      <c r="AU1029" s="95"/>
      <c r="AV1029" s="95"/>
      <c r="AW1029" s="94"/>
      <c r="AX1029" s="95"/>
      <c r="AY1029" s="95"/>
      <c r="AZ1029" s="95"/>
      <c r="BA1029" s="95"/>
      <c r="BB1029" s="95"/>
      <c r="BC1029" s="95"/>
      <c r="BD1029" s="95"/>
      <c r="BE1029" s="95"/>
      <c r="BF1029" s="95"/>
      <c r="BG1029" s="95"/>
      <c r="BH1029" s="95"/>
      <c r="BI1029" s="95"/>
      <c r="BJ1029" s="95"/>
      <c r="BK1029" s="95"/>
      <c r="BL1029" s="95"/>
      <c r="BM1029" s="95"/>
      <c r="BN1029" s="95"/>
      <c r="BO1029" s="95"/>
      <c r="BP1029" s="95"/>
      <c r="BQ1029" s="95"/>
      <c r="BR1029" s="95"/>
      <c r="BS1029" s="95"/>
      <c r="BT1029" s="95"/>
      <c r="BU1029" s="95"/>
      <c r="BV1029" s="95"/>
      <c r="BW1029" s="95"/>
      <c r="BX1029" s="95"/>
      <c r="BY1029" s="95"/>
      <c r="BZ1029" s="95"/>
      <c r="CA1029" s="95"/>
      <c r="CB1029" s="95"/>
      <c r="CC1029" s="95"/>
      <c r="CD1029" s="95"/>
      <c r="CE1029" s="95"/>
      <c r="CF1029" s="95"/>
      <c r="CG1029" s="95"/>
      <c r="CH1029" s="95"/>
      <c r="CI1029" s="95"/>
      <c r="CJ1029" s="95"/>
      <c r="CK1029" s="95"/>
      <c r="CL1029" s="95"/>
      <c r="CM1029" s="95"/>
      <c r="CN1029" s="95"/>
      <c r="CO1029" s="95"/>
      <c r="CP1029" s="95"/>
      <c r="CQ1029" s="98"/>
    </row>
    <row r="1030" spans="1:95">
      <c r="A1030" s="88">
        <v>39</v>
      </c>
      <c r="B1030" s="91"/>
      <c r="C1030" s="92"/>
      <c r="D1030" s="92"/>
      <c r="E1030" s="92"/>
      <c r="F1030" s="92"/>
      <c r="G1030" s="92"/>
      <c r="H1030" s="92"/>
      <c r="I1030" s="92"/>
      <c r="J1030" s="92"/>
      <c r="K1030" s="92"/>
      <c r="L1030" s="92"/>
      <c r="M1030" s="92"/>
      <c r="N1030" s="92"/>
      <c r="O1030" s="92"/>
      <c r="P1030" s="92"/>
      <c r="Q1030" s="92"/>
      <c r="R1030" s="92"/>
      <c r="S1030" s="92"/>
      <c r="T1030" s="92"/>
      <c r="U1030" s="92"/>
      <c r="V1030" s="92"/>
      <c r="W1030" s="92"/>
      <c r="X1030" s="92"/>
      <c r="Y1030" s="92"/>
      <c r="Z1030" s="92"/>
      <c r="AA1030" s="92"/>
      <c r="AB1030" s="92"/>
      <c r="AC1030" s="92"/>
      <c r="AD1030" s="92"/>
      <c r="AE1030" s="92"/>
      <c r="AF1030" s="92"/>
      <c r="AG1030" s="92"/>
      <c r="AH1030" s="92"/>
      <c r="AI1030" s="92"/>
      <c r="AJ1030" s="92"/>
      <c r="AK1030" s="92"/>
      <c r="AL1030" s="92"/>
      <c r="AM1030" s="92"/>
      <c r="AN1030" s="92"/>
      <c r="AO1030" s="92"/>
      <c r="AP1030" s="92"/>
      <c r="AQ1030" s="92"/>
      <c r="AR1030" s="92"/>
      <c r="AS1030" s="92"/>
      <c r="AT1030" s="92"/>
      <c r="AU1030" s="92"/>
      <c r="AV1030" s="92"/>
      <c r="AW1030" s="91"/>
      <c r="AX1030" s="92"/>
      <c r="AY1030" s="92"/>
      <c r="AZ1030" s="92"/>
      <c r="BA1030" s="92"/>
      <c r="BB1030" s="92"/>
      <c r="BC1030" s="92"/>
      <c r="BD1030" s="92"/>
      <c r="BE1030" s="92"/>
      <c r="BF1030" s="92"/>
      <c r="BG1030" s="92"/>
      <c r="BH1030" s="92"/>
      <c r="BI1030" s="92"/>
      <c r="BJ1030" s="92"/>
      <c r="BK1030" s="92"/>
      <c r="BL1030" s="92"/>
      <c r="BM1030" s="92"/>
      <c r="BN1030" s="92"/>
      <c r="BO1030" s="92"/>
      <c r="BP1030" s="92"/>
      <c r="BQ1030" s="92"/>
      <c r="BR1030" s="92"/>
      <c r="BS1030" s="92"/>
      <c r="BT1030" s="92"/>
      <c r="BU1030" s="92"/>
      <c r="BV1030" s="92"/>
      <c r="BW1030" s="92"/>
      <c r="BX1030" s="92"/>
      <c r="BY1030" s="92"/>
      <c r="BZ1030" s="92"/>
      <c r="CA1030" s="92"/>
      <c r="CB1030" s="92"/>
      <c r="CC1030" s="92"/>
      <c r="CD1030" s="92"/>
      <c r="CE1030" s="92"/>
      <c r="CF1030" s="92"/>
      <c r="CG1030" s="92"/>
      <c r="CH1030" s="92"/>
      <c r="CI1030" s="92"/>
      <c r="CJ1030" s="92"/>
      <c r="CK1030" s="92"/>
      <c r="CL1030" s="92"/>
      <c r="CM1030" s="92"/>
      <c r="CN1030" s="92"/>
      <c r="CO1030" s="92"/>
      <c r="CP1030" s="92"/>
      <c r="CQ1030" s="96"/>
    </row>
    <row r="1031" spans="1:95">
      <c r="A1031" s="89"/>
      <c r="B1031" s="93"/>
      <c r="AW1031" s="93"/>
      <c r="CQ1031" s="97"/>
    </row>
    <row r="1032" spans="1:95">
      <c r="A1032" s="89"/>
      <c r="B1032" s="93"/>
      <c r="AW1032" s="93"/>
      <c r="CQ1032" s="97"/>
    </row>
    <row r="1033" spans="1:95">
      <c r="A1033" s="89"/>
      <c r="B1033" s="93"/>
      <c r="AW1033" s="93"/>
      <c r="CQ1033" s="97"/>
    </row>
    <row r="1034" spans="1:95">
      <c r="A1034" s="89"/>
      <c r="B1034" s="93"/>
      <c r="AW1034" s="93"/>
      <c r="CQ1034" s="97"/>
    </row>
    <row r="1035" spans="1:95">
      <c r="A1035" s="89"/>
      <c r="B1035" s="93"/>
      <c r="AW1035" s="93"/>
      <c r="CQ1035" s="97"/>
    </row>
    <row r="1036" spans="1:95">
      <c r="A1036" s="89"/>
      <c r="B1036" s="93"/>
      <c r="AW1036" s="93"/>
      <c r="CQ1036" s="97"/>
    </row>
    <row r="1037" spans="1:95">
      <c r="A1037" s="89"/>
      <c r="B1037" s="93"/>
      <c r="AW1037" s="93"/>
      <c r="CQ1037" s="97"/>
    </row>
    <row r="1038" spans="1:95">
      <c r="A1038" s="89"/>
      <c r="B1038" s="93"/>
      <c r="AW1038" s="93"/>
      <c r="CQ1038" s="97"/>
    </row>
    <row r="1039" spans="1:95">
      <c r="A1039" s="89"/>
      <c r="B1039" s="93"/>
      <c r="AW1039" s="93"/>
      <c r="CQ1039" s="97"/>
    </row>
    <row r="1040" spans="1:95">
      <c r="A1040" s="89"/>
      <c r="B1040" s="93"/>
      <c r="AW1040" s="93"/>
      <c r="CQ1040" s="97"/>
    </row>
    <row r="1041" spans="1:95">
      <c r="A1041" s="89"/>
      <c r="B1041" s="93"/>
      <c r="AW1041" s="93"/>
      <c r="CQ1041" s="97"/>
    </row>
    <row r="1042" spans="1:95">
      <c r="A1042" s="89"/>
      <c r="B1042" s="93"/>
      <c r="AW1042" s="93"/>
      <c r="CQ1042" s="97"/>
    </row>
    <row r="1043" spans="1:95">
      <c r="A1043" s="89"/>
      <c r="B1043" s="93"/>
      <c r="AW1043" s="93"/>
      <c r="CQ1043" s="97"/>
    </row>
    <row r="1044" spans="1:95">
      <c r="A1044" s="89"/>
      <c r="B1044" s="93"/>
      <c r="AW1044" s="93"/>
      <c r="CQ1044" s="97"/>
    </row>
    <row r="1045" spans="1:95">
      <c r="A1045" s="89"/>
      <c r="B1045" s="93"/>
      <c r="AW1045" s="93"/>
      <c r="CQ1045" s="97"/>
    </row>
    <row r="1046" spans="1:95">
      <c r="A1046" s="89"/>
      <c r="B1046" s="93"/>
      <c r="AW1046" s="93"/>
      <c r="CQ1046" s="97"/>
    </row>
    <row r="1047" spans="1:95">
      <c r="A1047" s="89"/>
      <c r="B1047" s="93"/>
      <c r="AW1047" s="93"/>
      <c r="CQ1047" s="97"/>
    </row>
    <row r="1048" spans="1:95">
      <c r="A1048" s="89"/>
      <c r="B1048" s="93"/>
      <c r="AW1048" s="93"/>
      <c r="CQ1048" s="97"/>
    </row>
    <row r="1049" spans="1:95">
      <c r="A1049" s="89"/>
      <c r="B1049" s="93"/>
      <c r="AW1049" s="93"/>
      <c r="CQ1049" s="97"/>
    </row>
    <row r="1050" spans="1:95">
      <c r="A1050" s="89"/>
      <c r="B1050" s="93"/>
      <c r="AW1050" s="93"/>
      <c r="CQ1050" s="97"/>
    </row>
    <row r="1051" spans="1:95">
      <c r="A1051" s="89"/>
      <c r="B1051" s="93"/>
      <c r="AW1051" s="93"/>
      <c r="CQ1051" s="97"/>
    </row>
    <row r="1052" spans="1:95">
      <c r="A1052" s="89"/>
      <c r="B1052" s="93"/>
      <c r="AW1052" s="93"/>
      <c r="CQ1052" s="97"/>
    </row>
    <row r="1053" spans="1:95">
      <c r="A1053" s="89"/>
      <c r="B1053" s="93"/>
      <c r="AW1053" s="93"/>
      <c r="CQ1053" s="97"/>
    </row>
    <row r="1054" spans="1:95">
      <c r="A1054" s="89"/>
      <c r="B1054" s="93"/>
      <c r="AW1054" s="93"/>
      <c r="CQ1054" s="97"/>
    </row>
    <row r="1055" spans="1:95">
      <c r="A1055" s="89"/>
      <c r="B1055" s="93"/>
      <c r="AW1055" s="93"/>
      <c r="CQ1055" s="97"/>
    </row>
    <row r="1056" spans="1:95">
      <c r="A1056" s="89"/>
      <c r="B1056" s="93"/>
      <c r="AW1056" s="93"/>
      <c r="CQ1056" s="97"/>
    </row>
    <row r="1057" spans="1:95">
      <c r="A1057" s="89"/>
      <c r="B1057" s="93"/>
      <c r="AW1057" s="93"/>
      <c r="CQ1057" s="97"/>
    </row>
    <row r="1058" spans="1:95">
      <c r="A1058" s="89"/>
      <c r="B1058" s="93"/>
      <c r="AW1058" s="93"/>
      <c r="CQ1058" s="97"/>
    </row>
    <row r="1059" spans="1:95">
      <c r="A1059" s="89"/>
      <c r="B1059" s="93"/>
      <c r="AW1059" s="93"/>
      <c r="CQ1059" s="97"/>
    </row>
    <row r="1060" spans="1:95">
      <c r="A1060" s="90"/>
      <c r="B1060" s="94"/>
      <c r="C1060" s="95"/>
      <c r="D1060" s="95"/>
      <c r="E1060" s="95"/>
      <c r="F1060" s="95"/>
      <c r="G1060" s="95"/>
      <c r="H1060" s="95"/>
      <c r="I1060" s="95"/>
      <c r="J1060" s="95"/>
      <c r="K1060" s="95"/>
      <c r="L1060" s="95"/>
      <c r="M1060" s="95"/>
      <c r="N1060" s="95"/>
      <c r="O1060" s="95"/>
      <c r="P1060" s="95"/>
      <c r="Q1060" s="95"/>
      <c r="R1060" s="95"/>
      <c r="S1060" s="95"/>
      <c r="T1060" s="95"/>
      <c r="U1060" s="95"/>
      <c r="V1060" s="95"/>
      <c r="W1060" s="95"/>
      <c r="X1060" s="95"/>
      <c r="Y1060" s="95"/>
      <c r="Z1060" s="95"/>
      <c r="AA1060" s="95"/>
      <c r="AB1060" s="95"/>
      <c r="AC1060" s="95"/>
      <c r="AD1060" s="95"/>
      <c r="AE1060" s="95"/>
      <c r="AF1060" s="95"/>
      <c r="AG1060" s="95"/>
      <c r="AH1060" s="95"/>
      <c r="AI1060" s="95"/>
      <c r="AJ1060" s="95"/>
      <c r="AK1060" s="95"/>
      <c r="AL1060" s="95"/>
      <c r="AM1060" s="95"/>
      <c r="AN1060" s="95"/>
      <c r="AO1060" s="95"/>
      <c r="AP1060" s="95"/>
      <c r="AQ1060" s="95"/>
      <c r="AR1060" s="95"/>
      <c r="AS1060" s="95"/>
      <c r="AT1060" s="95"/>
      <c r="AU1060" s="95"/>
      <c r="AV1060" s="95"/>
      <c r="AW1060" s="94"/>
      <c r="AX1060" s="95"/>
      <c r="AY1060" s="95"/>
      <c r="AZ1060" s="95"/>
      <c r="BA1060" s="95"/>
      <c r="BB1060" s="95"/>
      <c r="BC1060" s="95"/>
      <c r="BD1060" s="95"/>
      <c r="BE1060" s="95"/>
      <c r="BF1060" s="95"/>
      <c r="BG1060" s="95"/>
      <c r="BH1060" s="95"/>
      <c r="BI1060" s="95"/>
      <c r="BJ1060" s="95"/>
      <c r="BK1060" s="95"/>
      <c r="BL1060" s="95"/>
      <c r="BM1060" s="95"/>
      <c r="BN1060" s="95"/>
      <c r="BO1060" s="95"/>
      <c r="BP1060" s="95"/>
      <c r="BQ1060" s="95"/>
      <c r="BR1060" s="95"/>
      <c r="BS1060" s="95"/>
      <c r="BT1060" s="95"/>
      <c r="BU1060" s="95"/>
      <c r="BV1060" s="95"/>
      <c r="BW1060" s="95"/>
      <c r="BX1060" s="95"/>
      <c r="BY1060" s="95"/>
      <c r="BZ1060" s="95"/>
      <c r="CA1060" s="95"/>
      <c r="CB1060" s="95"/>
      <c r="CC1060" s="95"/>
      <c r="CD1060" s="95"/>
      <c r="CE1060" s="95"/>
      <c r="CF1060" s="95"/>
      <c r="CG1060" s="95"/>
      <c r="CH1060" s="95"/>
      <c r="CI1060" s="95"/>
      <c r="CJ1060" s="95"/>
      <c r="CK1060" s="95"/>
      <c r="CL1060" s="95"/>
      <c r="CM1060" s="95"/>
      <c r="CN1060" s="95"/>
      <c r="CO1060" s="95"/>
      <c r="CP1060" s="95"/>
      <c r="CQ1060" s="98"/>
    </row>
    <row r="1061" spans="1:95">
      <c r="A1061" s="88">
        <v>40</v>
      </c>
      <c r="B1061" s="91"/>
      <c r="C1061" s="92"/>
      <c r="D1061" s="92"/>
      <c r="E1061" s="92"/>
      <c r="F1061" s="92"/>
      <c r="G1061" s="92"/>
      <c r="H1061" s="92"/>
      <c r="I1061" s="92"/>
      <c r="J1061" s="92"/>
      <c r="K1061" s="92"/>
      <c r="L1061" s="92"/>
      <c r="M1061" s="92"/>
      <c r="N1061" s="92"/>
      <c r="O1061" s="92"/>
      <c r="P1061" s="92"/>
      <c r="Q1061" s="92"/>
      <c r="R1061" s="92"/>
      <c r="S1061" s="92"/>
      <c r="T1061" s="92"/>
      <c r="U1061" s="92"/>
      <c r="V1061" s="92"/>
      <c r="W1061" s="92"/>
      <c r="X1061" s="92"/>
      <c r="Y1061" s="92"/>
      <c r="Z1061" s="92"/>
      <c r="AA1061" s="92"/>
      <c r="AB1061" s="92"/>
      <c r="AC1061" s="92"/>
      <c r="AD1061" s="92"/>
      <c r="AE1061" s="92"/>
      <c r="AF1061" s="92"/>
      <c r="AG1061" s="92"/>
      <c r="AH1061" s="92"/>
      <c r="AI1061" s="92"/>
      <c r="AJ1061" s="92"/>
      <c r="AK1061" s="92"/>
      <c r="AL1061" s="92"/>
      <c r="AM1061" s="92"/>
      <c r="AN1061" s="92"/>
      <c r="AO1061" s="92"/>
      <c r="AP1061" s="92"/>
      <c r="AQ1061" s="92"/>
      <c r="AR1061" s="92"/>
      <c r="AS1061" s="92"/>
      <c r="AT1061" s="92"/>
      <c r="AU1061" s="92"/>
      <c r="AV1061" s="92"/>
      <c r="AW1061" s="91"/>
      <c r="AX1061" s="92"/>
      <c r="AY1061" s="92"/>
      <c r="AZ1061" s="92"/>
      <c r="BA1061" s="92"/>
      <c r="BB1061" s="92"/>
      <c r="BC1061" s="92"/>
      <c r="BD1061" s="92"/>
      <c r="BE1061" s="92"/>
      <c r="BF1061" s="92"/>
      <c r="BG1061" s="92"/>
      <c r="BH1061" s="92"/>
      <c r="BI1061" s="92"/>
      <c r="BJ1061" s="92"/>
      <c r="BK1061" s="92"/>
      <c r="BL1061" s="92"/>
      <c r="BM1061" s="92"/>
      <c r="BN1061" s="92"/>
      <c r="BO1061" s="92"/>
      <c r="BP1061" s="92"/>
      <c r="BQ1061" s="92"/>
      <c r="BR1061" s="92"/>
      <c r="BS1061" s="92"/>
      <c r="BT1061" s="92"/>
      <c r="BU1061" s="92"/>
      <c r="BV1061" s="92"/>
      <c r="BW1061" s="92"/>
      <c r="BX1061" s="92"/>
      <c r="BY1061" s="92"/>
      <c r="BZ1061" s="92"/>
      <c r="CA1061" s="92"/>
      <c r="CB1061" s="92"/>
      <c r="CC1061" s="92"/>
      <c r="CD1061" s="92"/>
      <c r="CE1061" s="92"/>
      <c r="CF1061" s="92"/>
      <c r="CG1061" s="92"/>
      <c r="CH1061" s="92"/>
      <c r="CI1061" s="92"/>
      <c r="CJ1061" s="92"/>
      <c r="CK1061" s="92"/>
      <c r="CL1061" s="92"/>
      <c r="CM1061" s="92"/>
      <c r="CN1061" s="92"/>
      <c r="CO1061" s="92"/>
      <c r="CP1061" s="92"/>
      <c r="CQ1061" s="96"/>
    </row>
    <row r="1062" spans="1:95">
      <c r="A1062" s="89"/>
      <c r="B1062" s="93"/>
      <c r="AW1062" s="93"/>
      <c r="CQ1062" s="97"/>
    </row>
    <row r="1063" spans="1:95">
      <c r="A1063" s="89"/>
      <c r="B1063" s="93"/>
      <c r="AW1063" s="93"/>
      <c r="CQ1063" s="97"/>
    </row>
    <row r="1064" spans="1:95">
      <c r="A1064" s="89"/>
      <c r="B1064" s="93"/>
      <c r="AW1064" s="93"/>
      <c r="CQ1064" s="97"/>
    </row>
    <row r="1065" spans="1:95">
      <c r="A1065" s="89"/>
      <c r="B1065" s="93"/>
      <c r="AW1065" s="93"/>
      <c r="CQ1065" s="97"/>
    </row>
    <row r="1066" spans="1:95">
      <c r="A1066" s="89"/>
      <c r="B1066" s="93"/>
      <c r="AW1066" s="93"/>
      <c r="CQ1066" s="97"/>
    </row>
    <row r="1067" spans="1:95">
      <c r="A1067" s="89"/>
      <c r="B1067" s="93"/>
      <c r="AW1067" s="93"/>
      <c r="CQ1067" s="97"/>
    </row>
    <row r="1068" spans="1:95">
      <c r="A1068" s="89"/>
      <c r="B1068" s="93"/>
      <c r="AW1068" s="93"/>
      <c r="CQ1068" s="97"/>
    </row>
    <row r="1069" spans="1:95">
      <c r="A1069" s="89"/>
      <c r="B1069" s="93"/>
      <c r="AW1069" s="93"/>
      <c r="CQ1069" s="97"/>
    </row>
    <row r="1070" spans="1:95">
      <c r="A1070" s="89"/>
      <c r="B1070" s="93"/>
      <c r="AW1070" s="93"/>
      <c r="CQ1070" s="97"/>
    </row>
    <row r="1071" spans="1:95">
      <c r="A1071" s="89"/>
      <c r="B1071" s="93"/>
      <c r="AW1071" s="93"/>
      <c r="CQ1071" s="97"/>
    </row>
    <row r="1072" spans="1:95">
      <c r="A1072" s="89"/>
      <c r="B1072" s="93"/>
      <c r="AW1072" s="93"/>
      <c r="CQ1072" s="97"/>
    </row>
    <row r="1073" spans="1:95">
      <c r="A1073" s="89"/>
      <c r="B1073" s="93"/>
      <c r="AW1073" s="93"/>
      <c r="CQ1073" s="97"/>
    </row>
    <row r="1074" spans="1:95">
      <c r="A1074" s="89"/>
      <c r="B1074" s="93"/>
      <c r="AW1074" s="93"/>
      <c r="CQ1074" s="97"/>
    </row>
    <row r="1075" spans="1:95">
      <c r="A1075" s="89"/>
      <c r="B1075" s="93"/>
      <c r="AW1075" s="93"/>
      <c r="CQ1075" s="97"/>
    </row>
    <row r="1076" spans="1:95">
      <c r="A1076" s="89"/>
      <c r="B1076" s="93"/>
      <c r="AW1076" s="93"/>
      <c r="CQ1076" s="97"/>
    </row>
    <row r="1077" spans="1:95">
      <c r="A1077" s="89"/>
      <c r="B1077" s="93"/>
      <c r="AW1077" s="93"/>
      <c r="CQ1077" s="97"/>
    </row>
    <row r="1078" spans="1:95">
      <c r="A1078" s="89"/>
      <c r="B1078" s="93"/>
      <c r="AW1078" s="93"/>
      <c r="CQ1078" s="97"/>
    </row>
    <row r="1079" spans="1:95">
      <c r="A1079" s="89"/>
      <c r="B1079" s="93"/>
      <c r="AW1079" s="93"/>
      <c r="CQ1079" s="97"/>
    </row>
    <row r="1080" spans="1:95">
      <c r="A1080" s="89"/>
      <c r="B1080" s="93"/>
      <c r="AW1080" s="93"/>
      <c r="CQ1080" s="97"/>
    </row>
    <row r="1081" spans="1:95">
      <c r="A1081" s="89"/>
      <c r="B1081" s="93"/>
      <c r="AW1081" s="93"/>
      <c r="CQ1081" s="97"/>
    </row>
    <row r="1082" spans="1:95">
      <c r="A1082" s="89"/>
      <c r="B1082" s="93"/>
      <c r="AW1082" s="93"/>
      <c r="CQ1082" s="97"/>
    </row>
    <row r="1083" spans="1:95">
      <c r="A1083" s="89"/>
      <c r="B1083" s="93"/>
      <c r="AW1083" s="93"/>
      <c r="CQ1083" s="97"/>
    </row>
    <row r="1084" spans="1:95">
      <c r="A1084" s="89"/>
      <c r="B1084" s="93"/>
      <c r="AW1084" s="93"/>
      <c r="CQ1084" s="97"/>
    </row>
    <row r="1085" spans="1:95">
      <c r="A1085" s="89"/>
      <c r="B1085" s="93"/>
      <c r="AW1085" s="93"/>
      <c r="CQ1085" s="97"/>
    </row>
    <row r="1086" spans="1:95">
      <c r="A1086" s="89"/>
      <c r="B1086" s="93"/>
      <c r="AW1086" s="93"/>
      <c r="CQ1086" s="97"/>
    </row>
    <row r="1087" spans="1:95">
      <c r="A1087" s="89"/>
      <c r="B1087" s="93"/>
      <c r="AW1087" s="93"/>
      <c r="CQ1087" s="97"/>
    </row>
    <row r="1088" spans="1:95">
      <c r="A1088" s="89"/>
      <c r="B1088" s="93"/>
      <c r="AW1088" s="93"/>
      <c r="CQ1088" s="97"/>
    </row>
    <row r="1089" spans="1:95">
      <c r="A1089" s="89"/>
      <c r="B1089" s="93"/>
      <c r="AW1089" s="93"/>
      <c r="CQ1089" s="97"/>
    </row>
    <row r="1090" spans="1:95">
      <c r="A1090" s="89"/>
      <c r="B1090" s="93"/>
      <c r="AW1090" s="93"/>
      <c r="CQ1090" s="97"/>
    </row>
    <row r="1091" spans="1:95">
      <c r="A1091" s="90"/>
      <c r="B1091" s="94"/>
      <c r="C1091" s="95"/>
      <c r="D1091" s="95"/>
      <c r="E1091" s="95"/>
      <c r="F1091" s="95"/>
      <c r="G1091" s="95"/>
      <c r="H1091" s="95"/>
      <c r="I1091" s="95"/>
      <c r="J1091" s="95"/>
      <c r="K1091" s="95"/>
      <c r="L1091" s="95"/>
      <c r="M1091" s="95"/>
      <c r="N1091" s="95"/>
      <c r="O1091" s="95"/>
      <c r="P1091" s="95"/>
      <c r="Q1091" s="95"/>
      <c r="R1091" s="95"/>
      <c r="S1091" s="95"/>
      <c r="T1091" s="95"/>
      <c r="U1091" s="95"/>
      <c r="V1091" s="95"/>
      <c r="W1091" s="95"/>
      <c r="X1091" s="95"/>
      <c r="Y1091" s="95"/>
      <c r="Z1091" s="95"/>
      <c r="AA1091" s="95"/>
      <c r="AB1091" s="95"/>
      <c r="AC1091" s="95"/>
      <c r="AD1091" s="95"/>
      <c r="AE1091" s="95"/>
      <c r="AF1091" s="95"/>
      <c r="AG1091" s="95"/>
      <c r="AH1091" s="95"/>
      <c r="AI1091" s="95"/>
      <c r="AJ1091" s="95"/>
      <c r="AK1091" s="95"/>
      <c r="AL1091" s="95"/>
      <c r="AM1091" s="95"/>
      <c r="AN1091" s="95"/>
      <c r="AO1091" s="95"/>
      <c r="AP1091" s="95"/>
      <c r="AQ1091" s="95"/>
      <c r="AR1091" s="95"/>
      <c r="AS1091" s="95"/>
      <c r="AT1091" s="95"/>
      <c r="AU1091" s="95"/>
      <c r="AV1091" s="95"/>
      <c r="AW1091" s="94"/>
      <c r="AX1091" s="95"/>
      <c r="AY1091" s="95"/>
      <c r="AZ1091" s="95"/>
      <c r="BA1091" s="95"/>
      <c r="BB1091" s="95"/>
      <c r="BC1091" s="95"/>
      <c r="BD1091" s="95"/>
      <c r="BE1091" s="95"/>
      <c r="BF1091" s="95"/>
      <c r="BG1091" s="95"/>
      <c r="BH1091" s="95"/>
      <c r="BI1091" s="95"/>
      <c r="BJ1091" s="95"/>
      <c r="BK1091" s="95"/>
      <c r="BL1091" s="95"/>
      <c r="BM1091" s="95"/>
      <c r="BN1091" s="95"/>
      <c r="BO1091" s="95"/>
      <c r="BP1091" s="95"/>
      <c r="BQ1091" s="95"/>
      <c r="BR1091" s="95"/>
      <c r="BS1091" s="95"/>
      <c r="BT1091" s="95"/>
      <c r="BU1091" s="95"/>
      <c r="BV1091" s="95"/>
      <c r="BW1091" s="95"/>
      <c r="BX1091" s="95"/>
      <c r="BY1091" s="95"/>
      <c r="BZ1091" s="95"/>
      <c r="CA1091" s="95"/>
      <c r="CB1091" s="95"/>
      <c r="CC1091" s="95"/>
      <c r="CD1091" s="95"/>
      <c r="CE1091" s="95"/>
      <c r="CF1091" s="95"/>
      <c r="CG1091" s="95"/>
      <c r="CH1091" s="95"/>
      <c r="CI1091" s="95"/>
      <c r="CJ1091" s="95"/>
      <c r="CK1091" s="95"/>
      <c r="CL1091" s="95"/>
      <c r="CM1091" s="95"/>
      <c r="CN1091" s="95"/>
      <c r="CO1091" s="95"/>
      <c r="CP1091" s="95"/>
      <c r="CQ1091" s="98"/>
    </row>
    <row r="1092" spans="1:95">
      <c r="A1092" s="88">
        <v>41</v>
      </c>
      <c r="B1092" s="91"/>
      <c r="C1092" s="92"/>
      <c r="D1092" s="92"/>
      <c r="E1092" s="92"/>
      <c r="F1092" s="92"/>
      <c r="G1092" s="92"/>
      <c r="H1092" s="92"/>
      <c r="I1092" s="92"/>
      <c r="J1092" s="92"/>
      <c r="K1092" s="92"/>
      <c r="L1092" s="92"/>
      <c r="M1092" s="92"/>
      <c r="N1092" s="92"/>
      <c r="O1092" s="92"/>
      <c r="P1092" s="92"/>
      <c r="Q1092" s="92"/>
      <c r="R1092" s="92"/>
      <c r="S1092" s="92"/>
      <c r="T1092" s="92"/>
      <c r="U1092" s="92"/>
      <c r="V1092" s="92"/>
      <c r="W1092" s="92"/>
      <c r="X1092" s="92"/>
      <c r="Y1092" s="92"/>
      <c r="Z1092" s="92"/>
      <c r="AA1092" s="92"/>
      <c r="AB1092" s="92"/>
      <c r="AC1092" s="92"/>
      <c r="AD1092" s="92"/>
      <c r="AE1092" s="92"/>
      <c r="AF1092" s="92"/>
      <c r="AG1092" s="92"/>
      <c r="AH1092" s="92"/>
      <c r="AI1092" s="92"/>
      <c r="AJ1092" s="92"/>
      <c r="AK1092" s="92"/>
      <c r="AL1092" s="92"/>
      <c r="AM1092" s="92"/>
      <c r="AN1092" s="92"/>
      <c r="AO1092" s="92"/>
      <c r="AP1092" s="92"/>
      <c r="AQ1092" s="92"/>
      <c r="AR1092" s="92"/>
      <c r="AS1092" s="92"/>
      <c r="AT1092" s="92"/>
      <c r="AU1092" s="92"/>
      <c r="AV1092" s="92"/>
      <c r="AW1092" s="91"/>
      <c r="AX1092" s="92"/>
      <c r="AY1092" s="92"/>
      <c r="AZ1092" s="92"/>
      <c r="BA1092" s="92"/>
      <c r="BB1092" s="92"/>
      <c r="BC1092" s="92"/>
      <c r="BD1092" s="92"/>
      <c r="BE1092" s="92"/>
      <c r="BF1092" s="92"/>
      <c r="BG1092" s="92"/>
      <c r="BH1092" s="92"/>
      <c r="BI1092" s="92"/>
      <c r="BJ1092" s="92"/>
      <c r="BK1092" s="92"/>
      <c r="BL1092" s="92"/>
      <c r="BM1092" s="92"/>
      <c r="BN1092" s="92"/>
      <c r="BO1092" s="92"/>
      <c r="BP1092" s="92"/>
      <c r="BQ1092" s="92"/>
      <c r="BR1092" s="92"/>
      <c r="BS1092" s="92"/>
      <c r="BT1092" s="92"/>
      <c r="BU1092" s="92"/>
      <c r="BV1092" s="92"/>
      <c r="BW1092" s="92"/>
      <c r="BX1092" s="92"/>
      <c r="BY1092" s="92"/>
      <c r="BZ1092" s="92"/>
      <c r="CA1092" s="92"/>
      <c r="CB1092" s="92"/>
      <c r="CC1092" s="92"/>
      <c r="CD1092" s="92"/>
      <c r="CE1092" s="92"/>
      <c r="CF1092" s="92"/>
      <c r="CG1092" s="92"/>
      <c r="CH1092" s="92"/>
      <c r="CI1092" s="92"/>
      <c r="CJ1092" s="92"/>
      <c r="CK1092" s="92"/>
      <c r="CL1092" s="92"/>
      <c r="CM1092" s="92"/>
      <c r="CN1092" s="92"/>
      <c r="CO1092" s="92"/>
      <c r="CP1092" s="92"/>
      <c r="CQ1092" s="96"/>
    </row>
    <row r="1093" spans="1:95">
      <c r="A1093" s="89"/>
      <c r="B1093" s="93"/>
      <c r="AW1093" s="93"/>
      <c r="CQ1093" s="97"/>
    </row>
    <row r="1094" spans="1:95">
      <c r="A1094" s="89"/>
      <c r="B1094" s="93"/>
      <c r="AW1094" s="93"/>
      <c r="CQ1094" s="97"/>
    </row>
    <row r="1095" spans="1:95">
      <c r="A1095" s="89"/>
      <c r="B1095" s="93"/>
      <c r="AW1095" s="93"/>
      <c r="CQ1095" s="97"/>
    </row>
    <row r="1096" spans="1:95">
      <c r="A1096" s="89"/>
      <c r="B1096" s="93"/>
      <c r="AW1096" s="93"/>
      <c r="CQ1096" s="97"/>
    </row>
    <row r="1097" spans="1:95">
      <c r="A1097" s="89"/>
      <c r="B1097" s="93"/>
      <c r="AW1097" s="93"/>
      <c r="CQ1097" s="97"/>
    </row>
    <row r="1098" spans="1:95">
      <c r="A1098" s="89"/>
      <c r="B1098" s="93"/>
      <c r="AW1098" s="93"/>
      <c r="CQ1098" s="97"/>
    </row>
    <row r="1099" spans="1:95">
      <c r="A1099" s="89"/>
      <c r="B1099" s="93"/>
      <c r="AW1099" s="93"/>
      <c r="CQ1099" s="97"/>
    </row>
    <row r="1100" spans="1:95">
      <c r="A1100" s="89"/>
      <c r="B1100" s="93"/>
      <c r="AW1100" s="93"/>
      <c r="CQ1100" s="97"/>
    </row>
    <row r="1101" spans="1:95">
      <c r="A1101" s="89"/>
      <c r="B1101" s="93"/>
      <c r="AW1101" s="93"/>
      <c r="CQ1101" s="97"/>
    </row>
    <row r="1102" spans="1:95">
      <c r="A1102" s="89"/>
      <c r="B1102" s="93"/>
      <c r="AW1102" s="93"/>
      <c r="CQ1102" s="97"/>
    </row>
    <row r="1103" spans="1:95">
      <c r="A1103" s="89"/>
      <c r="B1103" s="93"/>
      <c r="AW1103" s="93"/>
      <c r="CQ1103" s="97"/>
    </row>
    <row r="1104" spans="1:95">
      <c r="A1104" s="89"/>
      <c r="B1104" s="93"/>
      <c r="AW1104" s="93"/>
      <c r="CQ1104" s="97"/>
    </row>
    <row r="1105" spans="1:95">
      <c r="A1105" s="89"/>
      <c r="B1105" s="93"/>
      <c r="AW1105" s="93"/>
      <c r="CQ1105" s="97"/>
    </row>
    <row r="1106" spans="1:95">
      <c r="A1106" s="89"/>
      <c r="B1106" s="93"/>
      <c r="AW1106" s="93"/>
      <c r="CQ1106" s="97"/>
    </row>
    <row r="1107" spans="1:95">
      <c r="A1107" s="89"/>
      <c r="B1107" s="93"/>
      <c r="AW1107" s="93"/>
      <c r="CQ1107" s="97"/>
    </row>
    <row r="1108" spans="1:95">
      <c r="A1108" s="89"/>
      <c r="B1108" s="93"/>
      <c r="AW1108" s="93"/>
      <c r="CQ1108" s="97"/>
    </row>
    <row r="1109" spans="1:95">
      <c r="A1109" s="89"/>
      <c r="B1109" s="93"/>
      <c r="AW1109" s="93"/>
      <c r="CQ1109" s="97"/>
    </row>
    <row r="1110" spans="1:95">
      <c r="A1110" s="89"/>
      <c r="B1110" s="93"/>
      <c r="AW1110" s="93"/>
      <c r="CQ1110" s="97"/>
    </row>
    <row r="1111" spans="1:95">
      <c r="A1111" s="89"/>
      <c r="B1111" s="93"/>
      <c r="AW1111" s="93"/>
      <c r="CQ1111" s="97"/>
    </row>
    <row r="1112" spans="1:95">
      <c r="A1112" s="89"/>
      <c r="B1112" s="93"/>
      <c r="AW1112" s="93"/>
      <c r="CQ1112" s="97"/>
    </row>
    <row r="1113" spans="1:95">
      <c r="A1113" s="89"/>
      <c r="B1113" s="93"/>
      <c r="AW1113" s="93"/>
      <c r="CQ1113" s="97"/>
    </row>
    <row r="1114" spans="1:95">
      <c r="A1114" s="89"/>
      <c r="B1114" s="93"/>
      <c r="AW1114" s="93"/>
      <c r="CQ1114" s="97"/>
    </row>
    <row r="1115" spans="1:95">
      <c r="A1115" s="89"/>
      <c r="B1115" s="93"/>
      <c r="AW1115" s="93"/>
      <c r="CQ1115" s="97"/>
    </row>
    <row r="1116" spans="1:95">
      <c r="A1116" s="89"/>
      <c r="B1116" s="93"/>
      <c r="AW1116" s="93"/>
      <c r="CQ1116" s="97"/>
    </row>
    <row r="1117" spans="1:95">
      <c r="A1117" s="89"/>
      <c r="B1117" s="93"/>
      <c r="AW1117" s="93"/>
      <c r="CQ1117" s="97"/>
    </row>
    <row r="1118" spans="1:95">
      <c r="A1118" s="89"/>
      <c r="B1118" s="93"/>
      <c r="AW1118" s="93"/>
      <c r="CQ1118" s="97"/>
    </row>
    <row r="1119" spans="1:95">
      <c r="A1119" s="89"/>
      <c r="B1119" s="93"/>
      <c r="AW1119" s="93"/>
      <c r="CQ1119" s="97"/>
    </row>
    <row r="1120" spans="1:95">
      <c r="A1120" s="89"/>
      <c r="B1120" s="93"/>
      <c r="AW1120" s="93"/>
      <c r="CQ1120" s="97"/>
    </row>
    <row r="1121" spans="1:95">
      <c r="A1121" s="89"/>
      <c r="B1121" s="93"/>
      <c r="AW1121" s="93"/>
      <c r="CQ1121" s="97"/>
    </row>
    <row r="1122" spans="1:95">
      <c r="A1122" s="90"/>
      <c r="B1122" s="94"/>
      <c r="C1122" s="95"/>
      <c r="D1122" s="95"/>
      <c r="E1122" s="95"/>
      <c r="F1122" s="95"/>
      <c r="G1122" s="95"/>
      <c r="H1122" s="95"/>
      <c r="I1122" s="95"/>
      <c r="J1122" s="95"/>
      <c r="K1122" s="95"/>
      <c r="L1122" s="95"/>
      <c r="M1122" s="95"/>
      <c r="N1122" s="95"/>
      <c r="O1122" s="95"/>
      <c r="P1122" s="95"/>
      <c r="Q1122" s="95"/>
      <c r="R1122" s="95"/>
      <c r="S1122" s="95"/>
      <c r="T1122" s="95"/>
      <c r="U1122" s="95"/>
      <c r="V1122" s="95"/>
      <c r="W1122" s="95"/>
      <c r="X1122" s="95"/>
      <c r="Y1122" s="95"/>
      <c r="Z1122" s="95"/>
      <c r="AA1122" s="95"/>
      <c r="AB1122" s="95"/>
      <c r="AC1122" s="95"/>
      <c r="AD1122" s="95"/>
      <c r="AE1122" s="95"/>
      <c r="AF1122" s="95"/>
      <c r="AG1122" s="95"/>
      <c r="AH1122" s="95"/>
      <c r="AI1122" s="95"/>
      <c r="AJ1122" s="95"/>
      <c r="AK1122" s="95"/>
      <c r="AL1122" s="95"/>
      <c r="AM1122" s="95"/>
      <c r="AN1122" s="95"/>
      <c r="AO1122" s="95"/>
      <c r="AP1122" s="95"/>
      <c r="AQ1122" s="95"/>
      <c r="AR1122" s="95"/>
      <c r="AS1122" s="95"/>
      <c r="AT1122" s="95"/>
      <c r="AU1122" s="95"/>
      <c r="AV1122" s="95"/>
      <c r="AW1122" s="94"/>
      <c r="AX1122" s="95"/>
      <c r="AY1122" s="95"/>
      <c r="AZ1122" s="95"/>
      <c r="BA1122" s="95"/>
      <c r="BB1122" s="95"/>
      <c r="BC1122" s="95"/>
      <c r="BD1122" s="95"/>
      <c r="BE1122" s="95"/>
      <c r="BF1122" s="95"/>
      <c r="BG1122" s="95"/>
      <c r="BH1122" s="95"/>
      <c r="BI1122" s="95"/>
      <c r="BJ1122" s="95"/>
      <c r="BK1122" s="95"/>
      <c r="BL1122" s="95"/>
      <c r="BM1122" s="95"/>
      <c r="BN1122" s="95"/>
      <c r="BO1122" s="95"/>
      <c r="BP1122" s="95"/>
      <c r="BQ1122" s="95"/>
      <c r="BR1122" s="95"/>
      <c r="BS1122" s="95"/>
      <c r="BT1122" s="95"/>
      <c r="BU1122" s="95"/>
      <c r="BV1122" s="95"/>
      <c r="BW1122" s="95"/>
      <c r="BX1122" s="95"/>
      <c r="BY1122" s="95"/>
      <c r="BZ1122" s="95"/>
      <c r="CA1122" s="95"/>
      <c r="CB1122" s="95"/>
      <c r="CC1122" s="95"/>
      <c r="CD1122" s="95"/>
      <c r="CE1122" s="95"/>
      <c r="CF1122" s="95"/>
      <c r="CG1122" s="95"/>
      <c r="CH1122" s="95"/>
      <c r="CI1122" s="95"/>
      <c r="CJ1122" s="95"/>
      <c r="CK1122" s="95"/>
      <c r="CL1122" s="95"/>
      <c r="CM1122" s="95"/>
      <c r="CN1122" s="95"/>
      <c r="CO1122" s="95"/>
      <c r="CP1122" s="95"/>
      <c r="CQ1122" s="98"/>
    </row>
    <row r="1123" spans="1:95">
      <c r="A1123" s="88">
        <v>42</v>
      </c>
      <c r="B1123" s="91"/>
      <c r="C1123" s="92"/>
      <c r="D1123" s="92"/>
      <c r="E1123" s="92"/>
      <c r="F1123" s="92"/>
      <c r="G1123" s="92"/>
      <c r="H1123" s="92"/>
      <c r="I1123" s="92"/>
      <c r="J1123" s="92"/>
      <c r="K1123" s="92"/>
      <c r="L1123" s="92"/>
      <c r="M1123" s="92"/>
      <c r="N1123" s="92"/>
      <c r="O1123" s="92"/>
      <c r="P1123" s="92"/>
      <c r="Q1123" s="92"/>
      <c r="R1123" s="92"/>
      <c r="S1123" s="92"/>
      <c r="T1123" s="92"/>
      <c r="U1123" s="92"/>
      <c r="V1123" s="92"/>
      <c r="W1123" s="92"/>
      <c r="X1123" s="92"/>
      <c r="Y1123" s="92"/>
      <c r="Z1123" s="92"/>
      <c r="AA1123" s="92"/>
      <c r="AB1123" s="92"/>
      <c r="AC1123" s="92"/>
      <c r="AD1123" s="92"/>
      <c r="AE1123" s="92"/>
      <c r="AF1123" s="92"/>
      <c r="AG1123" s="92"/>
      <c r="AH1123" s="92"/>
      <c r="AI1123" s="92"/>
      <c r="AJ1123" s="92"/>
      <c r="AK1123" s="92"/>
      <c r="AL1123" s="92"/>
      <c r="AM1123" s="92"/>
      <c r="AN1123" s="92"/>
      <c r="AO1123" s="92"/>
      <c r="AP1123" s="92"/>
      <c r="AQ1123" s="92"/>
      <c r="AR1123" s="92"/>
      <c r="AS1123" s="92"/>
      <c r="AT1123" s="92"/>
      <c r="AU1123" s="92"/>
      <c r="AV1123" s="92"/>
      <c r="AW1123" s="91"/>
      <c r="AX1123" s="92"/>
      <c r="AY1123" s="92"/>
      <c r="AZ1123" s="92"/>
      <c r="BA1123" s="92"/>
      <c r="BB1123" s="92"/>
      <c r="BC1123" s="92"/>
      <c r="BD1123" s="92"/>
      <c r="BE1123" s="92"/>
      <c r="BF1123" s="92"/>
      <c r="BG1123" s="92"/>
      <c r="BH1123" s="92"/>
      <c r="BI1123" s="92"/>
      <c r="BJ1123" s="92"/>
      <c r="BK1123" s="92"/>
      <c r="BL1123" s="92"/>
      <c r="BM1123" s="92"/>
      <c r="BN1123" s="92"/>
      <c r="BO1123" s="92"/>
      <c r="BP1123" s="92"/>
      <c r="BQ1123" s="92"/>
      <c r="BR1123" s="92"/>
      <c r="BS1123" s="92"/>
      <c r="BT1123" s="92"/>
      <c r="BU1123" s="92"/>
      <c r="BV1123" s="92"/>
      <c r="BW1123" s="92"/>
      <c r="BX1123" s="92"/>
      <c r="BY1123" s="92"/>
      <c r="BZ1123" s="92"/>
      <c r="CA1123" s="92"/>
      <c r="CB1123" s="92"/>
      <c r="CC1123" s="92"/>
      <c r="CD1123" s="92"/>
      <c r="CE1123" s="92"/>
      <c r="CF1123" s="92"/>
      <c r="CG1123" s="92"/>
      <c r="CH1123" s="92"/>
      <c r="CI1123" s="92"/>
      <c r="CJ1123" s="92"/>
      <c r="CK1123" s="92"/>
      <c r="CL1123" s="92"/>
      <c r="CM1123" s="92"/>
      <c r="CN1123" s="92"/>
      <c r="CO1123" s="92"/>
      <c r="CP1123" s="92"/>
      <c r="CQ1123" s="96"/>
    </row>
    <row r="1124" spans="1:95">
      <c r="A1124" s="89"/>
      <c r="B1124" s="93"/>
      <c r="AW1124" s="93"/>
      <c r="CQ1124" s="97"/>
    </row>
    <row r="1125" spans="1:95">
      <c r="A1125" s="89"/>
      <c r="B1125" s="93"/>
      <c r="AW1125" s="93"/>
      <c r="CQ1125" s="97"/>
    </row>
    <row r="1126" spans="1:95">
      <c r="A1126" s="89"/>
      <c r="B1126" s="93"/>
      <c r="AW1126" s="93"/>
      <c r="CQ1126" s="97"/>
    </row>
    <row r="1127" spans="1:95">
      <c r="A1127" s="89"/>
      <c r="B1127" s="93"/>
      <c r="AW1127" s="93"/>
      <c r="CQ1127" s="97"/>
    </row>
    <row r="1128" spans="1:95">
      <c r="A1128" s="89"/>
      <c r="B1128" s="93"/>
      <c r="AW1128" s="93"/>
      <c r="CQ1128" s="97"/>
    </row>
    <row r="1129" spans="1:95">
      <c r="A1129" s="89"/>
      <c r="B1129" s="93"/>
      <c r="AW1129" s="93"/>
      <c r="CQ1129" s="97"/>
    </row>
    <row r="1130" spans="1:95">
      <c r="A1130" s="89"/>
      <c r="B1130" s="93"/>
      <c r="AW1130" s="93"/>
      <c r="CQ1130" s="97"/>
    </row>
    <row r="1131" spans="1:95">
      <c r="A1131" s="89"/>
      <c r="B1131" s="93"/>
      <c r="AW1131" s="93"/>
      <c r="CQ1131" s="97"/>
    </row>
    <row r="1132" spans="1:95">
      <c r="A1132" s="89"/>
      <c r="B1132" s="93"/>
      <c r="AW1132" s="93"/>
      <c r="CQ1132" s="97"/>
    </row>
    <row r="1133" spans="1:95">
      <c r="A1133" s="89"/>
      <c r="B1133" s="93"/>
      <c r="AW1133" s="93"/>
      <c r="CQ1133" s="97"/>
    </row>
    <row r="1134" spans="1:95">
      <c r="A1134" s="89"/>
      <c r="B1134" s="93"/>
      <c r="AW1134" s="93"/>
      <c r="CQ1134" s="97"/>
    </row>
    <row r="1135" spans="1:95">
      <c r="A1135" s="89"/>
      <c r="B1135" s="93"/>
      <c r="AW1135" s="93"/>
      <c r="CQ1135" s="97"/>
    </row>
    <row r="1136" spans="1:95">
      <c r="A1136" s="89"/>
      <c r="B1136" s="93"/>
      <c r="AW1136" s="93"/>
      <c r="CQ1136" s="97"/>
    </row>
    <row r="1137" spans="1:95">
      <c r="A1137" s="89"/>
      <c r="B1137" s="93"/>
      <c r="AW1137" s="93"/>
      <c r="CQ1137" s="97"/>
    </row>
    <row r="1138" spans="1:95">
      <c r="A1138" s="89"/>
      <c r="B1138" s="93"/>
      <c r="AW1138" s="93"/>
      <c r="CQ1138" s="97"/>
    </row>
    <row r="1139" spans="1:95">
      <c r="A1139" s="89"/>
      <c r="B1139" s="93"/>
      <c r="AW1139" s="93"/>
      <c r="CQ1139" s="97"/>
    </row>
    <row r="1140" spans="1:95">
      <c r="A1140" s="89"/>
      <c r="B1140" s="93"/>
      <c r="AW1140" s="93"/>
      <c r="CQ1140" s="97"/>
    </row>
    <row r="1141" spans="1:95">
      <c r="A1141" s="89"/>
      <c r="B1141" s="93"/>
      <c r="AW1141" s="93"/>
      <c r="CQ1141" s="97"/>
    </row>
    <row r="1142" spans="1:95">
      <c r="A1142" s="89"/>
      <c r="B1142" s="93"/>
      <c r="AW1142" s="93"/>
      <c r="CQ1142" s="97"/>
    </row>
    <row r="1143" spans="1:95">
      <c r="A1143" s="89"/>
      <c r="B1143" s="93"/>
      <c r="AW1143" s="93"/>
      <c r="CQ1143" s="97"/>
    </row>
    <row r="1144" spans="1:95">
      <c r="A1144" s="89"/>
      <c r="B1144" s="93"/>
      <c r="AW1144" s="93"/>
      <c r="CQ1144" s="97"/>
    </row>
    <row r="1145" spans="1:95">
      <c r="A1145" s="89"/>
      <c r="B1145" s="93"/>
      <c r="AW1145" s="93"/>
      <c r="CQ1145" s="97"/>
    </row>
    <row r="1146" spans="1:95">
      <c r="A1146" s="89"/>
      <c r="B1146" s="93"/>
      <c r="AW1146" s="93"/>
      <c r="CQ1146" s="97"/>
    </row>
    <row r="1147" spans="1:95">
      <c r="A1147" s="89"/>
      <c r="B1147" s="93"/>
      <c r="AW1147" s="93"/>
      <c r="CQ1147" s="97"/>
    </row>
    <row r="1148" spans="1:95">
      <c r="A1148" s="89"/>
      <c r="B1148" s="93"/>
      <c r="AW1148" s="93"/>
      <c r="CQ1148" s="97"/>
    </row>
    <row r="1149" spans="1:95">
      <c r="A1149" s="89"/>
      <c r="B1149" s="93"/>
      <c r="AW1149" s="93"/>
      <c r="CQ1149" s="97"/>
    </row>
    <row r="1150" spans="1:95">
      <c r="A1150" s="89"/>
      <c r="B1150" s="93"/>
      <c r="AW1150" s="93"/>
      <c r="CQ1150" s="97"/>
    </row>
    <row r="1151" spans="1:95">
      <c r="A1151" s="89"/>
      <c r="B1151" s="93"/>
      <c r="AW1151" s="93"/>
      <c r="CQ1151" s="97"/>
    </row>
    <row r="1152" spans="1:95">
      <c r="A1152" s="89"/>
      <c r="B1152" s="93"/>
      <c r="AW1152" s="93"/>
      <c r="CQ1152" s="97"/>
    </row>
    <row r="1153" spans="1:95">
      <c r="A1153" s="90"/>
      <c r="B1153" s="94"/>
      <c r="C1153" s="95"/>
      <c r="D1153" s="95"/>
      <c r="E1153" s="95"/>
      <c r="F1153" s="95"/>
      <c r="G1153" s="95"/>
      <c r="H1153" s="95"/>
      <c r="I1153" s="95"/>
      <c r="J1153" s="95"/>
      <c r="K1153" s="95"/>
      <c r="L1153" s="95"/>
      <c r="M1153" s="95"/>
      <c r="N1153" s="95"/>
      <c r="O1153" s="95"/>
      <c r="P1153" s="95"/>
      <c r="Q1153" s="95"/>
      <c r="R1153" s="95"/>
      <c r="S1153" s="95"/>
      <c r="T1153" s="95"/>
      <c r="U1153" s="95"/>
      <c r="V1153" s="95"/>
      <c r="W1153" s="95"/>
      <c r="X1153" s="95"/>
      <c r="Y1153" s="95"/>
      <c r="Z1153" s="95"/>
      <c r="AA1153" s="95"/>
      <c r="AB1153" s="95"/>
      <c r="AC1153" s="95"/>
      <c r="AD1153" s="95"/>
      <c r="AE1153" s="95"/>
      <c r="AF1153" s="95"/>
      <c r="AG1153" s="95"/>
      <c r="AH1153" s="95"/>
      <c r="AI1153" s="95"/>
      <c r="AJ1153" s="95"/>
      <c r="AK1153" s="95"/>
      <c r="AL1153" s="95"/>
      <c r="AM1153" s="95"/>
      <c r="AN1153" s="95"/>
      <c r="AO1153" s="95"/>
      <c r="AP1153" s="95"/>
      <c r="AQ1153" s="95"/>
      <c r="AR1153" s="95"/>
      <c r="AS1153" s="95"/>
      <c r="AT1153" s="95"/>
      <c r="AU1153" s="95"/>
      <c r="AV1153" s="95"/>
      <c r="AW1153" s="94"/>
      <c r="AX1153" s="95"/>
      <c r="AY1153" s="95"/>
      <c r="AZ1153" s="95"/>
      <c r="BA1153" s="95"/>
      <c r="BB1153" s="95"/>
      <c r="BC1153" s="95"/>
      <c r="BD1153" s="95"/>
      <c r="BE1153" s="95"/>
      <c r="BF1153" s="95"/>
      <c r="BG1153" s="95"/>
      <c r="BH1153" s="95"/>
      <c r="BI1153" s="95"/>
      <c r="BJ1153" s="95"/>
      <c r="BK1153" s="95"/>
      <c r="BL1153" s="95"/>
      <c r="BM1153" s="95"/>
      <c r="BN1153" s="95"/>
      <c r="BO1153" s="95"/>
      <c r="BP1153" s="95"/>
      <c r="BQ1153" s="95"/>
      <c r="BR1153" s="95"/>
      <c r="BS1153" s="95"/>
      <c r="BT1153" s="95"/>
      <c r="BU1153" s="95"/>
      <c r="BV1153" s="95"/>
      <c r="BW1153" s="95"/>
      <c r="BX1153" s="95"/>
      <c r="BY1153" s="95"/>
      <c r="BZ1153" s="95"/>
      <c r="CA1153" s="95"/>
      <c r="CB1153" s="95"/>
      <c r="CC1153" s="95"/>
      <c r="CD1153" s="95"/>
      <c r="CE1153" s="95"/>
      <c r="CF1153" s="95"/>
      <c r="CG1153" s="95"/>
      <c r="CH1153" s="95"/>
      <c r="CI1153" s="95"/>
      <c r="CJ1153" s="95"/>
      <c r="CK1153" s="95"/>
      <c r="CL1153" s="95"/>
      <c r="CM1153" s="95"/>
      <c r="CN1153" s="95"/>
      <c r="CO1153" s="95"/>
      <c r="CP1153" s="95"/>
      <c r="CQ1153" s="98"/>
    </row>
    <row r="1154" spans="1:95">
      <c r="A1154" s="88">
        <v>43</v>
      </c>
      <c r="B1154" s="91"/>
      <c r="C1154" s="92"/>
      <c r="D1154" s="92"/>
      <c r="E1154" s="92"/>
      <c r="F1154" s="92"/>
      <c r="G1154" s="92"/>
      <c r="H1154" s="92"/>
      <c r="I1154" s="92"/>
      <c r="J1154" s="92"/>
      <c r="K1154" s="92"/>
      <c r="L1154" s="92"/>
      <c r="M1154" s="92"/>
      <c r="N1154" s="92"/>
      <c r="O1154" s="92"/>
      <c r="P1154" s="92"/>
      <c r="Q1154" s="92"/>
      <c r="R1154" s="92"/>
      <c r="S1154" s="92"/>
      <c r="T1154" s="92"/>
      <c r="U1154" s="92"/>
      <c r="V1154" s="92"/>
      <c r="W1154" s="92"/>
      <c r="X1154" s="92"/>
      <c r="Y1154" s="92"/>
      <c r="Z1154" s="92"/>
      <c r="AA1154" s="92"/>
      <c r="AB1154" s="92"/>
      <c r="AC1154" s="92"/>
      <c r="AD1154" s="92"/>
      <c r="AE1154" s="92"/>
      <c r="AF1154" s="92"/>
      <c r="AG1154" s="92"/>
      <c r="AH1154" s="92"/>
      <c r="AI1154" s="92"/>
      <c r="AJ1154" s="92"/>
      <c r="AK1154" s="92"/>
      <c r="AL1154" s="92"/>
      <c r="AM1154" s="92"/>
      <c r="AN1154" s="92"/>
      <c r="AO1154" s="92"/>
      <c r="AP1154" s="92"/>
      <c r="AQ1154" s="92"/>
      <c r="AR1154" s="92"/>
      <c r="AS1154" s="92"/>
      <c r="AT1154" s="92"/>
      <c r="AU1154" s="92"/>
      <c r="AV1154" s="92"/>
      <c r="AW1154" s="91"/>
      <c r="AX1154" s="92"/>
      <c r="AY1154" s="92"/>
      <c r="AZ1154" s="92"/>
      <c r="BA1154" s="92"/>
      <c r="BB1154" s="92"/>
      <c r="BC1154" s="92"/>
      <c r="BD1154" s="92"/>
      <c r="BE1154" s="92"/>
      <c r="BF1154" s="92"/>
      <c r="BG1154" s="92"/>
      <c r="BH1154" s="92"/>
      <c r="BI1154" s="92"/>
      <c r="BJ1154" s="92"/>
      <c r="BK1154" s="92"/>
      <c r="BL1154" s="92"/>
      <c r="BM1154" s="92"/>
      <c r="BN1154" s="92"/>
      <c r="BO1154" s="92"/>
      <c r="BP1154" s="92"/>
      <c r="BQ1154" s="92"/>
      <c r="BR1154" s="92"/>
      <c r="BS1154" s="92"/>
      <c r="BT1154" s="92"/>
      <c r="BU1154" s="92"/>
      <c r="BV1154" s="92"/>
      <c r="BW1154" s="92"/>
      <c r="BX1154" s="92"/>
      <c r="BY1154" s="92"/>
      <c r="BZ1154" s="92"/>
      <c r="CA1154" s="92"/>
      <c r="CB1154" s="92"/>
      <c r="CC1154" s="92"/>
      <c r="CD1154" s="92"/>
      <c r="CE1154" s="92"/>
      <c r="CF1154" s="92"/>
      <c r="CG1154" s="92"/>
      <c r="CH1154" s="92"/>
      <c r="CI1154" s="92"/>
      <c r="CJ1154" s="92"/>
      <c r="CK1154" s="92"/>
      <c r="CL1154" s="92"/>
      <c r="CM1154" s="92"/>
      <c r="CN1154" s="92"/>
      <c r="CO1154" s="92"/>
      <c r="CP1154" s="92"/>
      <c r="CQ1154" s="96"/>
    </row>
    <row r="1155" spans="1:95">
      <c r="A1155" s="89"/>
      <c r="B1155" s="93"/>
      <c r="AW1155" s="93"/>
      <c r="CQ1155" s="97"/>
    </row>
    <row r="1156" spans="1:95">
      <c r="A1156" s="89"/>
      <c r="B1156" s="93"/>
      <c r="AW1156" s="93"/>
      <c r="CQ1156" s="97"/>
    </row>
    <row r="1157" spans="1:95">
      <c r="A1157" s="89"/>
      <c r="B1157" s="93"/>
      <c r="AW1157" s="93"/>
      <c r="CQ1157" s="97"/>
    </row>
    <row r="1158" spans="1:95">
      <c r="A1158" s="89"/>
      <c r="B1158" s="93"/>
      <c r="AW1158" s="93"/>
      <c r="CQ1158" s="97"/>
    </row>
    <row r="1159" spans="1:95">
      <c r="A1159" s="89"/>
      <c r="B1159" s="93"/>
      <c r="AW1159" s="93"/>
      <c r="CQ1159" s="97"/>
    </row>
    <row r="1160" spans="1:95">
      <c r="A1160" s="89"/>
      <c r="B1160" s="93"/>
      <c r="AW1160" s="93"/>
      <c r="CQ1160" s="97"/>
    </row>
    <row r="1161" spans="1:95">
      <c r="A1161" s="89"/>
      <c r="B1161" s="93"/>
      <c r="AW1161" s="93"/>
      <c r="CQ1161" s="97"/>
    </row>
    <row r="1162" spans="1:95">
      <c r="A1162" s="89"/>
      <c r="B1162" s="93"/>
      <c r="AW1162" s="93"/>
      <c r="CQ1162" s="97"/>
    </row>
    <row r="1163" spans="1:95">
      <c r="A1163" s="89"/>
      <c r="B1163" s="93"/>
      <c r="AW1163" s="93"/>
      <c r="CQ1163" s="97"/>
    </row>
    <row r="1164" spans="1:95">
      <c r="A1164" s="89"/>
      <c r="B1164" s="93"/>
      <c r="AW1164" s="93"/>
      <c r="CQ1164" s="97"/>
    </row>
    <row r="1165" spans="1:95">
      <c r="A1165" s="89"/>
      <c r="B1165" s="93"/>
      <c r="AW1165" s="93"/>
      <c r="CQ1165" s="97"/>
    </row>
    <row r="1166" spans="1:95">
      <c r="A1166" s="89"/>
      <c r="B1166" s="93"/>
      <c r="AW1166" s="93"/>
      <c r="CQ1166" s="97"/>
    </row>
    <row r="1167" spans="1:95">
      <c r="A1167" s="89"/>
      <c r="B1167" s="93"/>
      <c r="AW1167" s="93"/>
      <c r="CQ1167" s="97"/>
    </row>
    <row r="1168" spans="1:95">
      <c r="A1168" s="89"/>
      <c r="B1168" s="93"/>
      <c r="AW1168" s="93"/>
      <c r="CQ1168" s="97"/>
    </row>
    <row r="1169" spans="1:95">
      <c r="A1169" s="89"/>
      <c r="B1169" s="93"/>
      <c r="AW1169" s="93"/>
      <c r="CQ1169" s="97"/>
    </row>
    <row r="1170" spans="1:95">
      <c r="A1170" s="89"/>
      <c r="B1170" s="93"/>
      <c r="AW1170" s="93"/>
      <c r="CQ1170" s="97"/>
    </row>
    <row r="1171" spans="1:95">
      <c r="A1171" s="89"/>
      <c r="B1171" s="93"/>
      <c r="AW1171" s="93"/>
      <c r="CQ1171" s="97"/>
    </row>
    <row r="1172" spans="1:95">
      <c r="A1172" s="89"/>
      <c r="B1172" s="93"/>
      <c r="AW1172" s="93"/>
      <c r="CQ1172" s="97"/>
    </row>
    <row r="1173" spans="1:95">
      <c r="A1173" s="89"/>
      <c r="B1173" s="93"/>
      <c r="AW1173" s="93"/>
      <c r="CQ1173" s="97"/>
    </row>
    <row r="1174" spans="1:95">
      <c r="A1174" s="89"/>
      <c r="B1174" s="93"/>
      <c r="AW1174" s="93"/>
      <c r="CQ1174" s="97"/>
    </row>
    <row r="1175" spans="1:95">
      <c r="A1175" s="89"/>
      <c r="B1175" s="93"/>
      <c r="AW1175" s="93"/>
      <c r="CQ1175" s="97"/>
    </row>
    <row r="1176" spans="1:95">
      <c r="A1176" s="89"/>
      <c r="B1176" s="93"/>
      <c r="AW1176" s="93"/>
      <c r="CQ1176" s="97"/>
    </row>
    <row r="1177" spans="1:95">
      <c r="A1177" s="89"/>
      <c r="B1177" s="93"/>
      <c r="AW1177" s="93"/>
      <c r="CQ1177" s="97"/>
    </row>
    <row r="1178" spans="1:95">
      <c r="A1178" s="89"/>
      <c r="B1178" s="93"/>
      <c r="AW1178" s="93"/>
      <c r="CQ1178" s="97"/>
    </row>
    <row r="1179" spans="1:95">
      <c r="A1179" s="89"/>
      <c r="B1179" s="93"/>
      <c r="AW1179" s="93"/>
      <c r="CQ1179" s="97"/>
    </row>
    <row r="1180" spans="1:95">
      <c r="A1180" s="89"/>
      <c r="B1180" s="93"/>
      <c r="AW1180" s="93"/>
      <c r="CQ1180" s="97"/>
    </row>
    <row r="1181" spans="1:95">
      <c r="A1181" s="89"/>
      <c r="B1181" s="93"/>
      <c r="AW1181" s="93"/>
      <c r="CQ1181" s="97"/>
    </row>
    <row r="1182" spans="1:95">
      <c r="A1182" s="89"/>
      <c r="B1182" s="93"/>
      <c r="AW1182" s="93"/>
      <c r="CQ1182" s="97"/>
    </row>
    <row r="1183" spans="1:95">
      <c r="A1183" s="89"/>
      <c r="B1183" s="93"/>
      <c r="AW1183" s="93"/>
      <c r="CQ1183" s="97"/>
    </row>
    <row r="1184" spans="1:95">
      <c r="A1184" s="90"/>
      <c r="B1184" s="94"/>
      <c r="C1184" s="95"/>
      <c r="D1184" s="95"/>
      <c r="E1184" s="95"/>
      <c r="F1184" s="95"/>
      <c r="G1184" s="95"/>
      <c r="H1184" s="95"/>
      <c r="I1184" s="95"/>
      <c r="J1184" s="95"/>
      <c r="K1184" s="95"/>
      <c r="L1184" s="95"/>
      <c r="M1184" s="95"/>
      <c r="N1184" s="95"/>
      <c r="O1184" s="95"/>
      <c r="P1184" s="95"/>
      <c r="Q1184" s="95"/>
      <c r="R1184" s="95"/>
      <c r="S1184" s="95"/>
      <c r="T1184" s="95"/>
      <c r="U1184" s="95"/>
      <c r="V1184" s="95"/>
      <c r="W1184" s="95"/>
      <c r="X1184" s="95"/>
      <c r="Y1184" s="95"/>
      <c r="Z1184" s="95"/>
      <c r="AA1184" s="95"/>
      <c r="AB1184" s="95"/>
      <c r="AC1184" s="95"/>
      <c r="AD1184" s="95"/>
      <c r="AE1184" s="95"/>
      <c r="AF1184" s="95"/>
      <c r="AG1184" s="95"/>
      <c r="AH1184" s="95"/>
      <c r="AI1184" s="95"/>
      <c r="AJ1184" s="95"/>
      <c r="AK1184" s="95"/>
      <c r="AL1184" s="95"/>
      <c r="AM1184" s="95"/>
      <c r="AN1184" s="95"/>
      <c r="AO1184" s="95"/>
      <c r="AP1184" s="95"/>
      <c r="AQ1184" s="95"/>
      <c r="AR1184" s="95"/>
      <c r="AS1184" s="95"/>
      <c r="AT1184" s="95"/>
      <c r="AU1184" s="95"/>
      <c r="AV1184" s="95"/>
      <c r="AW1184" s="94"/>
      <c r="AX1184" s="95"/>
      <c r="AY1184" s="95"/>
      <c r="AZ1184" s="95"/>
      <c r="BA1184" s="95"/>
      <c r="BB1184" s="95"/>
      <c r="BC1184" s="95"/>
      <c r="BD1184" s="95"/>
      <c r="BE1184" s="95"/>
      <c r="BF1184" s="95"/>
      <c r="BG1184" s="95"/>
      <c r="BH1184" s="95"/>
      <c r="BI1184" s="95"/>
      <c r="BJ1184" s="95"/>
      <c r="BK1184" s="95"/>
      <c r="BL1184" s="95"/>
      <c r="BM1184" s="95"/>
      <c r="BN1184" s="95"/>
      <c r="BO1184" s="95"/>
      <c r="BP1184" s="95"/>
      <c r="BQ1184" s="95"/>
      <c r="BR1184" s="95"/>
      <c r="BS1184" s="95"/>
      <c r="BT1184" s="95"/>
      <c r="BU1184" s="95"/>
      <c r="BV1184" s="95"/>
      <c r="BW1184" s="95"/>
      <c r="BX1184" s="95"/>
      <c r="BY1184" s="95"/>
      <c r="BZ1184" s="95"/>
      <c r="CA1184" s="95"/>
      <c r="CB1184" s="95"/>
      <c r="CC1184" s="95"/>
      <c r="CD1184" s="95"/>
      <c r="CE1184" s="95"/>
      <c r="CF1184" s="95"/>
      <c r="CG1184" s="95"/>
      <c r="CH1184" s="95"/>
      <c r="CI1184" s="95"/>
      <c r="CJ1184" s="95"/>
      <c r="CK1184" s="95"/>
      <c r="CL1184" s="95"/>
      <c r="CM1184" s="95"/>
      <c r="CN1184" s="95"/>
      <c r="CO1184" s="95"/>
      <c r="CP1184" s="95"/>
      <c r="CQ1184" s="98"/>
    </row>
    <row r="1185" spans="1:95">
      <c r="A1185" s="88">
        <v>44</v>
      </c>
      <c r="B1185" s="91"/>
      <c r="C1185" s="92"/>
      <c r="D1185" s="92"/>
      <c r="E1185" s="92"/>
      <c r="F1185" s="92"/>
      <c r="G1185" s="92"/>
      <c r="H1185" s="92"/>
      <c r="I1185" s="92"/>
      <c r="J1185" s="92"/>
      <c r="K1185" s="92"/>
      <c r="L1185" s="92"/>
      <c r="M1185" s="92"/>
      <c r="N1185" s="92"/>
      <c r="O1185" s="92"/>
      <c r="P1185" s="92"/>
      <c r="Q1185" s="92"/>
      <c r="R1185" s="92"/>
      <c r="S1185" s="92"/>
      <c r="T1185" s="92"/>
      <c r="U1185" s="92"/>
      <c r="V1185" s="92"/>
      <c r="W1185" s="92"/>
      <c r="X1185" s="92"/>
      <c r="Y1185" s="92"/>
      <c r="Z1185" s="92"/>
      <c r="AA1185" s="92"/>
      <c r="AB1185" s="92"/>
      <c r="AC1185" s="92"/>
      <c r="AD1185" s="92"/>
      <c r="AE1185" s="92"/>
      <c r="AF1185" s="92"/>
      <c r="AG1185" s="92"/>
      <c r="AH1185" s="92"/>
      <c r="AI1185" s="92"/>
      <c r="AJ1185" s="92"/>
      <c r="AK1185" s="92"/>
      <c r="AL1185" s="92"/>
      <c r="AM1185" s="92"/>
      <c r="AN1185" s="92"/>
      <c r="AO1185" s="92"/>
      <c r="AP1185" s="92"/>
      <c r="AQ1185" s="92"/>
      <c r="AR1185" s="92"/>
      <c r="AS1185" s="92"/>
      <c r="AT1185" s="92"/>
      <c r="AU1185" s="92"/>
      <c r="AV1185" s="92"/>
      <c r="AW1185" s="91"/>
      <c r="AX1185" s="92"/>
      <c r="AY1185" s="92"/>
      <c r="AZ1185" s="92"/>
      <c r="BA1185" s="92"/>
      <c r="BB1185" s="92"/>
      <c r="BC1185" s="92"/>
      <c r="BD1185" s="92"/>
      <c r="BE1185" s="92"/>
      <c r="BF1185" s="92"/>
      <c r="BG1185" s="92"/>
      <c r="BH1185" s="92"/>
      <c r="BI1185" s="92"/>
      <c r="BJ1185" s="92"/>
      <c r="BK1185" s="92"/>
      <c r="BL1185" s="92"/>
      <c r="BM1185" s="92"/>
      <c r="BN1185" s="92"/>
      <c r="BO1185" s="92"/>
      <c r="BP1185" s="92"/>
      <c r="BQ1185" s="92"/>
      <c r="BR1185" s="92"/>
      <c r="BS1185" s="92"/>
      <c r="BT1185" s="92"/>
      <c r="BU1185" s="92"/>
      <c r="BV1185" s="92"/>
      <c r="BW1185" s="92"/>
      <c r="BX1185" s="92"/>
      <c r="BY1185" s="92"/>
      <c r="BZ1185" s="92"/>
      <c r="CA1185" s="92"/>
      <c r="CB1185" s="92"/>
      <c r="CC1185" s="92"/>
      <c r="CD1185" s="92"/>
      <c r="CE1185" s="92"/>
      <c r="CF1185" s="92"/>
      <c r="CG1185" s="92"/>
      <c r="CH1185" s="92"/>
      <c r="CI1185" s="92"/>
      <c r="CJ1185" s="92"/>
      <c r="CK1185" s="92"/>
      <c r="CL1185" s="92"/>
      <c r="CM1185" s="92"/>
      <c r="CN1185" s="92"/>
      <c r="CO1185" s="92"/>
      <c r="CP1185" s="92"/>
      <c r="CQ1185" s="96"/>
    </row>
    <row r="1186" spans="1:95">
      <c r="A1186" s="89"/>
      <c r="B1186" s="93"/>
      <c r="AW1186" s="93"/>
      <c r="CQ1186" s="97"/>
    </row>
    <row r="1187" spans="1:95">
      <c r="A1187" s="89"/>
      <c r="B1187" s="93"/>
      <c r="AW1187" s="93"/>
      <c r="CQ1187" s="97"/>
    </row>
    <row r="1188" spans="1:95">
      <c r="A1188" s="89"/>
      <c r="B1188" s="93"/>
      <c r="AW1188" s="93"/>
      <c r="CQ1188" s="97"/>
    </row>
    <row r="1189" spans="1:95">
      <c r="A1189" s="89"/>
      <c r="B1189" s="93"/>
      <c r="AW1189" s="93"/>
      <c r="CQ1189" s="97"/>
    </row>
    <row r="1190" spans="1:95">
      <c r="A1190" s="89"/>
      <c r="B1190" s="93"/>
      <c r="AW1190" s="93"/>
      <c r="CQ1190" s="97"/>
    </row>
    <row r="1191" spans="1:95">
      <c r="A1191" s="89"/>
      <c r="B1191" s="93"/>
      <c r="AW1191" s="93"/>
      <c r="CQ1191" s="97"/>
    </row>
    <row r="1192" spans="1:95">
      <c r="A1192" s="89"/>
      <c r="B1192" s="93"/>
      <c r="AW1192" s="93"/>
      <c r="CQ1192" s="97"/>
    </row>
    <row r="1193" spans="1:95">
      <c r="A1193" s="89"/>
      <c r="B1193" s="93"/>
      <c r="AW1193" s="93"/>
      <c r="CQ1193" s="97"/>
    </row>
    <row r="1194" spans="1:95">
      <c r="A1194" s="89"/>
      <c r="B1194" s="93"/>
      <c r="AW1194" s="93"/>
      <c r="CQ1194" s="97"/>
    </row>
    <row r="1195" spans="1:95">
      <c r="A1195" s="89"/>
      <c r="B1195" s="93"/>
      <c r="AW1195" s="93"/>
      <c r="CQ1195" s="97"/>
    </row>
    <row r="1196" spans="1:95">
      <c r="A1196" s="89"/>
      <c r="B1196" s="93"/>
      <c r="AW1196" s="93"/>
      <c r="CQ1196" s="97"/>
    </row>
    <row r="1197" spans="1:95">
      <c r="A1197" s="89"/>
      <c r="B1197" s="93"/>
      <c r="AW1197" s="93"/>
      <c r="CQ1197" s="97"/>
    </row>
    <row r="1198" spans="1:95">
      <c r="A1198" s="89"/>
      <c r="B1198" s="93"/>
      <c r="AW1198" s="93"/>
      <c r="CQ1198" s="97"/>
    </row>
    <row r="1199" spans="1:95">
      <c r="A1199" s="89"/>
      <c r="B1199" s="93"/>
      <c r="AW1199" s="93"/>
      <c r="CQ1199" s="97"/>
    </row>
    <row r="1200" spans="1:95">
      <c r="A1200" s="89"/>
      <c r="B1200" s="93"/>
      <c r="AW1200" s="93"/>
      <c r="CQ1200" s="97"/>
    </row>
    <row r="1201" spans="1:95">
      <c r="A1201" s="89"/>
      <c r="B1201" s="93"/>
      <c r="AW1201" s="93"/>
      <c r="CQ1201" s="97"/>
    </row>
    <row r="1202" spans="1:95">
      <c r="A1202" s="89"/>
      <c r="B1202" s="93"/>
      <c r="AW1202" s="93"/>
      <c r="CQ1202" s="97"/>
    </row>
    <row r="1203" spans="1:95">
      <c r="A1203" s="89"/>
      <c r="B1203" s="93"/>
      <c r="AW1203" s="93"/>
      <c r="CQ1203" s="97"/>
    </row>
    <row r="1204" spans="1:95">
      <c r="A1204" s="89"/>
      <c r="B1204" s="93"/>
      <c r="AW1204" s="93"/>
      <c r="CQ1204" s="97"/>
    </row>
    <row r="1205" spans="1:95">
      <c r="A1205" s="89"/>
      <c r="B1205" s="93"/>
      <c r="AW1205" s="93"/>
      <c r="CQ1205" s="97"/>
    </row>
    <row r="1206" spans="1:95">
      <c r="A1206" s="89"/>
      <c r="B1206" s="93"/>
      <c r="AW1206" s="93"/>
      <c r="CQ1206" s="97"/>
    </row>
    <row r="1207" spans="1:95">
      <c r="A1207" s="89"/>
      <c r="B1207" s="93"/>
      <c r="AW1207" s="93"/>
      <c r="CQ1207" s="97"/>
    </row>
    <row r="1208" spans="1:95">
      <c r="A1208" s="89"/>
      <c r="B1208" s="93"/>
      <c r="AW1208" s="93"/>
      <c r="CQ1208" s="97"/>
    </row>
    <row r="1209" spans="1:95">
      <c r="A1209" s="89"/>
      <c r="B1209" s="93"/>
      <c r="AW1209" s="93"/>
      <c r="CQ1209" s="97"/>
    </row>
    <row r="1210" spans="1:95">
      <c r="A1210" s="89"/>
      <c r="B1210" s="93"/>
      <c r="AW1210" s="93"/>
      <c r="CQ1210" s="97"/>
    </row>
    <row r="1211" spans="1:95">
      <c r="A1211" s="89"/>
      <c r="B1211" s="93"/>
      <c r="AW1211" s="93"/>
      <c r="CQ1211" s="97"/>
    </row>
    <row r="1212" spans="1:95">
      <c r="A1212" s="89"/>
      <c r="B1212" s="93"/>
      <c r="AW1212" s="93"/>
      <c r="CQ1212" s="97"/>
    </row>
    <row r="1213" spans="1:95">
      <c r="A1213" s="89"/>
      <c r="B1213" s="93"/>
      <c r="AW1213" s="93"/>
      <c r="CQ1213" s="97"/>
    </row>
    <row r="1214" spans="1:95">
      <c r="A1214" s="89"/>
      <c r="B1214" s="93"/>
      <c r="AW1214" s="93"/>
      <c r="CQ1214" s="97"/>
    </row>
    <row r="1215" spans="1:95">
      <c r="A1215" s="90"/>
      <c r="B1215" s="94"/>
      <c r="C1215" s="95"/>
      <c r="D1215" s="95"/>
      <c r="E1215" s="95"/>
      <c r="F1215" s="95"/>
      <c r="G1215" s="95"/>
      <c r="H1215" s="95"/>
      <c r="I1215" s="95"/>
      <c r="J1215" s="95"/>
      <c r="K1215" s="95"/>
      <c r="L1215" s="95"/>
      <c r="M1215" s="95"/>
      <c r="N1215" s="95"/>
      <c r="O1215" s="95"/>
      <c r="P1215" s="95"/>
      <c r="Q1215" s="95"/>
      <c r="R1215" s="95"/>
      <c r="S1215" s="95"/>
      <c r="T1215" s="95"/>
      <c r="U1215" s="95"/>
      <c r="V1215" s="95"/>
      <c r="W1215" s="95"/>
      <c r="X1215" s="95"/>
      <c r="Y1215" s="95"/>
      <c r="Z1215" s="95"/>
      <c r="AA1215" s="95"/>
      <c r="AB1215" s="95"/>
      <c r="AC1215" s="95"/>
      <c r="AD1215" s="95"/>
      <c r="AE1215" s="95"/>
      <c r="AF1215" s="95"/>
      <c r="AG1215" s="95"/>
      <c r="AH1215" s="95"/>
      <c r="AI1215" s="95"/>
      <c r="AJ1215" s="95"/>
      <c r="AK1215" s="95"/>
      <c r="AL1215" s="95"/>
      <c r="AM1215" s="95"/>
      <c r="AN1215" s="95"/>
      <c r="AO1215" s="95"/>
      <c r="AP1215" s="95"/>
      <c r="AQ1215" s="95"/>
      <c r="AR1215" s="95"/>
      <c r="AS1215" s="95"/>
      <c r="AT1215" s="95"/>
      <c r="AU1215" s="95"/>
      <c r="AV1215" s="95"/>
      <c r="AW1215" s="94"/>
      <c r="AX1215" s="95"/>
      <c r="AY1215" s="95"/>
      <c r="AZ1215" s="95"/>
      <c r="BA1215" s="95"/>
      <c r="BB1215" s="95"/>
      <c r="BC1215" s="95"/>
      <c r="BD1215" s="95"/>
      <c r="BE1215" s="95"/>
      <c r="BF1215" s="95"/>
      <c r="BG1215" s="95"/>
      <c r="BH1215" s="95"/>
      <c r="BI1215" s="95"/>
      <c r="BJ1215" s="95"/>
      <c r="BK1215" s="95"/>
      <c r="BL1215" s="95"/>
      <c r="BM1215" s="95"/>
      <c r="BN1215" s="95"/>
      <c r="BO1215" s="95"/>
      <c r="BP1215" s="95"/>
      <c r="BQ1215" s="95"/>
      <c r="BR1215" s="95"/>
      <c r="BS1215" s="95"/>
      <c r="BT1215" s="95"/>
      <c r="BU1215" s="95"/>
      <c r="BV1215" s="95"/>
      <c r="BW1215" s="95"/>
      <c r="BX1215" s="95"/>
      <c r="BY1215" s="95"/>
      <c r="BZ1215" s="95"/>
      <c r="CA1215" s="95"/>
      <c r="CB1215" s="95"/>
      <c r="CC1215" s="95"/>
      <c r="CD1215" s="95"/>
      <c r="CE1215" s="95"/>
      <c r="CF1215" s="95"/>
      <c r="CG1215" s="95"/>
      <c r="CH1215" s="95"/>
      <c r="CI1215" s="95"/>
      <c r="CJ1215" s="95"/>
      <c r="CK1215" s="95"/>
      <c r="CL1215" s="95"/>
      <c r="CM1215" s="95"/>
      <c r="CN1215" s="95"/>
      <c r="CO1215" s="95"/>
      <c r="CP1215" s="95"/>
      <c r="CQ1215" s="98"/>
    </row>
    <row r="1216" spans="1:95">
      <c r="A1216" s="88">
        <v>45</v>
      </c>
      <c r="B1216" s="91"/>
      <c r="C1216" s="92"/>
      <c r="D1216" s="92"/>
      <c r="E1216" s="92"/>
      <c r="F1216" s="92"/>
      <c r="G1216" s="92"/>
      <c r="H1216" s="92"/>
      <c r="I1216" s="92"/>
      <c r="J1216" s="92"/>
      <c r="K1216" s="92"/>
      <c r="L1216" s="92"/>
      <c r="M1216" s="92"/>
      <c r="N1216" s="92"/>
      <c r="O1216" s="92"/>
      <c r="P1216" s="92"/>
      <c r="Q1216" s="92"/>
      <c r="R1216" s="92"/>
      <c r="S1216" s="92"/>
      <c r="T1216" s="92"/>
      <c r="U1216" s="92"/>
      <c r="V1216" s="92"/>
      <c r="W1216" s="92"/>
      <c r="X1216" s="92"/>
      <c r="Y1216" s="92"/>
      <c r="Z1216" s="92"/>
      <c r="AA1216" s="92"/>
      <c r="AB1216" s="92"/>
      <c r="AC1216" s="92"/>
      <c r="AD1216" s="92"/>
      <c r="AE1216" s="92"/>
      <c r="AF1216" s="92"/>
      <c r="AG1216" s="92"/>
      <c r="AH1216" s="92"/>
      <c r="AI1216" s="92"/>
      <c r="AJ1216" s="92"/>
      <c r="AK1216" s="92"/>
      <c r="AL1216" s="92"/>
      <c r="AM1216" s="92"/>
      <c r="AN1216" s="92"/>
      <c r="AO1216" s="92"/>
      <c r="AP1216" s="92"/>
      <c r="AQ1216" s="92"/>
      <c r="AR1216" s="92"/>
      <c r="AS1216" s="92"/>
      <c r="AT1216" s="92"/>
      <c r="AU1216" s="92"/>
      <c r="AV1216" s="92"/>
      <c r="AW1216" s="91"/>
      <c r="AX1216" s="92"/>
      <c r="AY1216" s="92"/>
      <c r="AZ1216" s="92"/>
      <c r="BA1216" s="92"/>
      <c r="BB1216" s="92"/>
      <c r="BC1216" s="92"/>
      <c r="BD1216" s="92"/>
      <c r="BE1216" s="92"/>
      <c r="BF1216" s="92"/>
      <c r="BG1216" s="92"/>
      <c r="BH1216" s="92"/>
      <c r="BI1216" s="92"/>
      <c r="BJ1216" s="92"/>
      <c r="BK1216" s="92"/>
      <c r="BL1216" s="92"/>
      <c r="BM1216" s="92"/>
      <c r="BN1216" s="92"/>
      <c r="BO1216" s="92"/>
      <c r="BP1216" s="92"/>
      <c r="BQ1216" s="92"/>
      <c r="BR1216" s="92"/>
      <c r="BS1216" s="92"/>
      <c r="BT1216" s="92"/>
      <c r="BU1216" s="92"/>
      <c r="BV1216" s="92"/>
      <c r="BW1216" s="92"/>
      <c r="BX1216" s="92"/>
      <c r="BY1216" s="92"/>
      <c r="BZ1216" s="92"/>
      <c r="CA1216" s="92"/>
      <c r="CB1216" s="92"/>
      <c r="CC1216" s="92"/>
      <c r="CD1216" s="92"/>
      <c r="CE1216" s="92"/>
      <c r="CF1216" s="92"/>
      <c r="CG1216" s="92"/>
      <c r="CH1216" s="92"/>
      <c r="CI1216" s="92"/>
      <c r="CJ1216" s="92"/>
      <c r="CK1216" s="92"/>
      <c r="CL1216" s="92"/>
      <c r="CM1216" s="92"/>
      <c r="CN1216" s="92"/>
      <c r="CO1216" s="92"/>
      <c r="CP1216" s="92"/>
      <c r="CQ1216" s="96"/>
    </row>
    <row r="1217" spans="1:95">
      <c r="A1217" s="89"/>
      <c r="B1217" s="93"/>
      <c r="AW1217" s="93"/>
      <c r="CQ1217" s="97"/>
    </row>
    <row r="1218" spans="1:95">
      <c r="A1218" s="89"/>
      <c r="B1218" s="93"/>
      <c r="AW1218" s="93"/>
      <c r="CQ1218" s="97"/>
    </row>
    <row r="1219" spans="1:95">
      <c r="A1219" s="89"/>
      <c r="B1219" s="93"/>
      <c r="AW1219" s="93"/>
      <c r="CQ1219" s="97"/>
    </row>
    <row r="1220" spans="1:95">
      <c r="A1220" s="89"/>
      <c r="B1220" s="93"/>
      <c r="AW1220" s="93"/>
      <c r="CQ1220" s="97"/>
    </row>
    <row r="1221" spans="1:95">
      <c r="A1221" s="89"/>
      <c r="B1221" s="93"/>
      <c r="AW1221" s="93"/>
      <c r="CQ1221" s="97"/>
    </row>
    <row r="1222" spans="1:95">
      <c r="A1222" s="89"/>
      <c r="B1222" s="93"/>
      <c r="AW1222" s="93"/>
      <c r="CQ1222" s="97"/>
    </row>
    <row r="1223" spans="1:95">
      <c r="A1223" s="89"/>
      <c r="B1223" s="93"/>
      <c r="AW1223" s="93"/>
      <c r="CQ1223" s="97"/>
    </row>
    <row r="1224" spans="1:95">
      <c r="A1224" s="89"/>
      <c r="B1224" s="93"/>
      <c r="AW1224" s="93"/>
      <c r="CQ1224" s="97"/>
    </row>
    <row r="1225" spans="1:95">
      <c r="A1225" s="89"/>
      <c r="B1225" s="93"/>
      <c r="AW1225" s="93"/>
      <c r="CQ1225" s="97"/>
    </row>
    <row r="1226" spans="1:95">
      <c r="A1226" s="89"/>
      <c r="B1226" s="93"/>
      <c r="AW1226" s="93"/>
      <c r="CQ1226" s="97"/>
    </row>
    <row r="1227" spans="1:95">
      <c r="A1227" s="89"/>
      <c r="B1227" s="93"/>
      <c r="AW1227" s="93"/>
      <c r="CQ1227" s="97"/>
    </row>
    <row r="1228" spans="1:95">
      <c r="A1228" s="89"/>
      <c r="B1228" s="93"/>
      <c r="AW1228" s="93"/>
      <c r="CQ1228" s="97"/>
    </row>
    <row r="1229" spans="1:95">
      <c r="A1229" s="89"/>
      <c r="B1229" s="93"/>
      <c r="AW1229" s="93"/>
      <c r="CQ1229" s="97"/>
    </row>
    <row r="1230" spans="1:95">
      <c r="A1230" s="89"/>
      <c r="B1230" s="93"/>
      <c r="AW1230" s="93"/>
      <c r="CQ1230" s="97"/>
    </row>
    <row r="1231" spans="1:95">
      <c r="A1231" s="89"/>
      <c r="B1231" s="93"/>
      <c r="AW1231" s="93"/>
      <c r="CQ1231" s="97"/>
    </row>
    <row r="1232" spans="1:95">
      <c r="A1232" s="89"/>
      <c r="B1232" s="93"/>
      <c r="AW1232" s="93"/>
      <c r="CQ1232" s="97"/>
    </row>
    <row r="1233" spans="1:95">
      <c r="A1233" s="89"/>
      <c r="B1233" s="93"/>
      <c r="AW1233" s="93"/>
      <c r="CQ1233" s="97"/>
    </row>
    <row r="1234" spans="1:95">
      <c r="A1234" s="89"/>
      <c r="B1234" s="93"/>
      <c r="AW1234" s="93"/>
      <c r="CQ1234" s="97"/>
    </row>
    <row r="1235" spans="1:95">
      <c r="A1235" s="89"/>
      <c r="B1235" s="93"/>
      <c r="AW1235" s="93"/>
      <c r="CQ1235" s="97"/>
    </row>
    <row r="1236" spans="1:95">
      <c r="A1236" s="89"/>
      <c r="B1236" s="93"/>
      <c r="AW1236" s="93"/>
      <c r="CQ1236" s="97"/>
    </row>
    <row r="1237" spans="1:95">
      <c r="A1237" s="89"/>
      <c r="B1237" s="93"/>
      <c r="AW1237" s="93"/>
      <c r="CQ1237" s="97"/>
    </row>
    <row r="1238" spans="1:95">
      <c r="A1238" s="89"/>
      <c r="B1238" s="93"/>
      <c r="AW1238" s="93"/>
      <c r="CQ1238" s="97"/>
    </row>
    <row r="1239" spans="1:95">
      <c r="A1239" s="89"/>
      <c r="B1239" s="93"/>
      <c r="AW1239" s="93"/>
      <c r="CQ1239" s="97"/>
    </row>
    <row r="1240" spans="1:95">
      <c r="A1240" s="89"/>
      <c r="B1240" s="93"/>
      <c r="AW1240" s="93"/>
      <c r="CQ1240" s="97"/>
    </row>
    <row r="1241" spans="1:95">
      <c r="A1241" s="89"/>
      <c r="B1241" s="93"/>
      <c r="AW1241" s="93"/>
      <c r="CQ1241" s="97"/>
    </row>
    <row r="1242" spans="1:95">
      <c r="A1242" s="89"/>
      <c r="B1242" s="93"/>
      <c r="AW1242" s="93"/>
      <c r="CQ1242" s="97"/>
    </row>
    <row r="1243" spans="1:95">
      <c r="A1243" s="89"/>
      <c r="B1243" s="93"/>
      <c r="AW1243" s="93"/>
      <c r="CQ1243" s="97"/>
    </row>
    <row r="1244" spans="1:95">
      <c r="A1244" s="89"/>
      <c r="B1244" s="93"/>
      <c r="AW1244" s="93"/>
      <c r="CQ1244" s="97"/>
    </row>
    <row r="1245" spans="1:95">
      <c r="A1245" s="89"/>
      <c r="B1245" s="93"/>
      <c r="AW1245" s="93"/>
      <c r="CQ1245" s="97"/>
    </row>
    <row r="1246" spans="1:95">
      <c r="A1246" s="90"/>
      <c r="B1246" s="94"/>
      <c r="C1246" s="95"/>
      <c r="D1246" s="95"/>
      <c r="E1246" s="95"/>
      <c r="F1246" s="95"/>
      <c r="G1246" s="95"/>
      <c r="H1246" s="95"/>
      <c r="I1246" s="95"/>
      <c r="J1246" s="95"/>
      <c r="K1246" s="95"/>
      <c r="L1246" s="95"/>
      <c r="M1246" s="95"/>
      <c r="N1246" s="95"/>
      <c r="O1246" s="95"/>
      <c r="P1246" s="95"/>
      <c r="Q1246" s="95"/>
      <c r="R1246" s="95"/>
      <c r="S1246" s="95"/>
      <c r="T1246" s="95"/>
      <c r="U1246" s="95"/>
      <c r="V1246" s="95"/>
      <c r="W1246" s="95"/>
      <c r="X1246" s="95"/>
      <c r="Y1246" s="95"/>
      <c r="Z1246" s="95"/>
      <c r="AA1246" s="95"/>
      <c r="AB1246" s="95"/>
      <c r="AC1246" s="95"/>
      <c r="AD1246" s="95"/>
      <c r="AE1246" s="95"/>
      <c r="AF1246" s="95"/>
      <c r="AG1246" s="95"/>
      <c r="AH1246" s="95"/>
      <c r="AI1246" s="95"/>
      <c r="AJ1246" s="95"/>
      <c r="AK1246" s="95"/>
      <c r="AL1246" s="95"/>
      <c r="AM1246" s="95"/>
      <c r="AN1246" s="95"/>
      <c r="AO1246" s="95"/>
      <c r="AP1246" s="95"/>
      <c r="AQ1246" s="95"/>
      <c r="AR1246" s="95"/>
      <c r="AS1246" s="95"/>
      <c r="AT1246" s="95"/>
      <c r="AU1246" s="95"/>
      <c r="AV1246" s="95"/>
      <c r="AW1246" s="94"/>
      <c r="AX1246" s="95"/>
      <c r="AY1246" s="95"/>
      <c r="AZ1246" s="95"/>
      <c r="BA1246" s="95"/>
      <c r="BB1246" s="95"/>
      <c r="BC1246" s="95"/>
      <c r="BD1246" s="95"/>
      <c r="BE1246" s="95"/>
      <c r="BF1246" s="95"/>
      <c r="BG1246" s="95"/>
      <c r="BH1246" s="95"/>
      <c r="BI1246" s="95"/>
      <c r="BJ1246" s="95"/>
      <c r="BK1246" s="95"/>
      <c r="BL1246" s="95"/>
      <c r="BM1246" s="95"/>
      <c r="BN1246" s="95"/>
      <c r="BO1246" s="95"/>
      <c r="BP1246" s="95"/>
      <c r="BQ1246" s="95"/>
      <c r="BR1246" s="95"/>
      <c r="BS1246" s="95"/>
      <c r="BT1246" s="95"/>
      <c r="BU1246" s="95"/>
      <c r="BV1246" s="95"/>
      <c r="BW1246" s="95"/>
      <c r="BX1246" s="95"/>
      <c r="BY1246" s="95"/>
      <c r="BZ1246" s="95"/>
      <c r="CA1246" s="95"/>
      <c r="CB1246" s="95"/>
      <c r="CC1246" s="95"/>
      <c r="CD1246" s="95"/>
      <c r="CE1246" s="95"/>
      <c r="CF1246" s="95"/>
      <c r="CG1246" s="95"/>
      <c r="CH1246" s="95"/>
      <c r="CI1246" s="95"/>
      <c r="CJ1246" s="95"/>
      <c r="CK1246" s="95"/>
      <c r="CL1246" s="95"/>
      <c r="CM1246" s="95"/>
      <c r="CN1246" s="95"/>
      <c r="CO1246" s="95"/>
      <c r="CP1246" s="95"/>
      <c r="CQ1246" s="98"/>
    </row>
    <row r="1247" spans="1:95">
      <c r="A1247" s="88">
        <v>46</v>
      </c>
      <c r="B1247" s="91"/>
      <c r="C1247" s="92"/>
      <c r="D1247" s="92"/>
      <c r="E1247" s="92"/>
      <c r="F1247" s="92"/>
      <c r="G1247" s="92"/>
      <c r="H1247" s="92"/>
      <c r="I1247" s="92"/>
      <c r="J1247" s="92"/>
      <c r="K1247" s="92"/>
      <c r="L1247" s="92"/>
      <c r="M1247" s="92"/>
      <c r="N1247" s="92"/>
      <c r="O1247" s="92"/>
      <c r="P1247" s="92"/>
      <c r="Q1247" s="92"/>
      <c r="R1247" s="92"/>
      <c r="S1247" s="92"/>
      <c r="T1247" s="92"/>
      <c r="U1247" s="92"/>
      <c r="V1247" s="92"/>
      <c r="W1247" s="92"/>
      <c r="X1247" s="92"/>
      <c r="Y1247" s="92"/>
      <c r="Z1247" s="92"/>
      <c r="AA1247" s="92"/>
      <c r="AB1247" s="92"/>
      <c r="AC1247" s="92"/>
      <c r="AD1247" s="92"/>
      <c r="AE1247" s="92"/>
      <c r="AF1247" s="92"/>
      <c r="AG1247" s="92"/>
      <c r="AH1247" s="92"/>
      <c r="AI1247" s="92"/>
      <c r="AJ1247" s="92"/>
      <c r="AK1247" s="92"/>
      <c r="AL1247" s="92"/>
      <c r="AM1247" s="92"/>
      <c r="AN1247" s="92"/>
      <c r="AO1247" s="92"/>
      <c r="AP1247" s="92"/>
      <c r="AQ1247" s="92"/>
      <c r="AR1247" s="92"/>
      <c r="AS1247" s="92"/>
      <c r="AT1247" s="92"/>
      <c r="AU1247" s="92"/>
      <c r="AV1247" s="92"/>
      <c r="AW1247" s="91"/>
      <c r="AX1247" s="92"/>
      <c r="AY1247" s="92"/>
      <c r="AZ1247" s="92"/>
      <c r="BA1247" s="92"/>
      <c r="BB1247" s="92"/>
      <c r="BC1247" s="92"/>
      <c r="BD1247" s="92"/>
      <c r="BE1247" s="92"/>
      <c r="BF1247" s="92"/>
      <c r="BG1247" s="92"/>
      <c r="BH1247" s="92"/>
      <c r="BI1247" s="92"/>
      <c r="BJ1247" s="92"/>
      <c r="BK1247" s="92"/>
      <c r="BL1247" s="92"/>
      <c r="BM1247" s="92"/>
      <c r="BN1247" s="92"/>
      <c r="BO1247" s="92"/>
      <c r="BP1247" s="92"/>
      <c r="BQ1247" s="92"/>
      <c r="BR1247" s="92"/>
      <c r="BS1247" s="92"/>
      <c r="BT1247" s="92"/>
      <c r="BU1247" s="92"/>
      <c r="BV1247" s="92"/>
      <c r="BW1247" s="92"/>
      <c r="BX1247" s="92"/>
      <c r="BY1247" s="92"/>
      <c r="BZ1247" s="92"/>
      <c r="CA1247" s="92"/>
      <c r="CB1247" s="92"/>
      <c r="CC1247" s="92"/>
      <c r="CD1247" s="92"/>
      <c r="CE1247" s="92"/>
      <c r="CF1247" s="92"/>
      <c r="CG1247" s="92"/>
      <c r="CH1247" s="92"/>
      <c r="CI1247" s="92"/>
      <c r="CJ1247" s="92"/>
      <c r="CK1247" s="92"/>
      <c r="CL1247" s="92"/>
      <c r="CM1247" s="92"/>
      <c r="CN1247" s="92"/>
      <c r="CO1247" s="92"/>
      <c r="CP1247" s="92"/>
      <c r="CQ1247" s="96"/>
    </row>
    <row r="1248" spans="1:95">
      <c r="A1248" s="89"/>
      <c r="B1248" s="93"/>
      <c r="AW1248" s="93"/>
      <c r="CQ1248" s="97"/>
    </row>
    <row r="1249" spans="1:95">
      <c r="A1249" s="89"/>
      <c r="B1249" s="93"/>
      <c r="AW1249" s="93"/>
      <c r="CQ1249" s="97"/>
    </row>
    <row r="1250" spans="1:95">
      <c r="A1250" s="89"/>
      <c r="B1250" s="93"/>
      <c r="AW1250" s="93"/>
      <c r="CQ1250" s="97"/>
    </row>
    <row r="1251" spans="1:95">
      <c r="A1251" s="89"/>
      <c r="B1251" s="93"/>
      <c r="AW1251" s="93"/>
      <c r="CQ1251" s="97"/>
    </row>
    <row r="1252" spans="1:95">
      <c r="A1252" s="89"/>
      <c r="B1252" s="93"/>
      <c r="AW1252" s="93"/>
      <c r="CQ1252" s="97"/>
    </row>
    <row r="1253" spans="1:95">
      <c r="A1253" s="89"/>
      <c r="B1253" s="93"/>
      <c r="AW1253" s="93"/>
      <c r="CQ1253" s="97"/>
    </row>
    <row r="1254" spans="1:95">
      <c r="A1254" s="89"/>
      <c r="B1254" s="93"/>
      <c r="AW1254" s="93"/>
      <c r="CQ1254" s="97"/>
    </row>
    <row r="1255" spans="1:95">
      <c r="A1255" s="89"/>
      <c r="B1255" s="93"/>
      <c r="AW1255" s="93"/>
      <c r="CQ1255" s="97"/>
    </row>
    <row r="1256" spans="1:95">
      <c r="A1256" s="89"/>
      <c r="B1256" s="93"/>
      <c r="AW1256" s="93"/>
      <c r="CQ1256" s="97"/>
    </row>
    <row r="1257" spans="1:95">
      <c r="A1257" s="89"/>
      <c r="B1257" s="93"/>
      <c r="AW1257" s="93"/>
      <c r="CQ1257" s="97"/>
    </row>
    <row r="1258" spans="1:95">
      <c r="A1258" s="89"/>
      <c r="B1258" s="93"/>
      <c r="AW1258" s="93"/>
      <c r="CQ1258" s="97"/>
    </row>
    <row r="1259" spans="1:95">
      <c r="A1259" s="89"/>
      <c r="B1259" s="93"/>
      <c r="AW1259" s="93"/>
      <c r="CQ1259" s="97"/>
    </row>
    <row r="1260" spans="1:95">
      <c r="A1260" s="89"/>
      <c r="B1260" s="93"/>
      <c r="AW1260" s="93"/>
      <c r="CQ1260" s="97"/>
    </row>
    <row r="1261" spans="1:95">
      <c r="A1261" s="89"/>
      <c r="B1261" s="93"/>
      <c r="AW1261" s="93"/>
      <c r="CQ1261" s="97"/>
    </row>
    <row r="1262" spans="1:95">
      <c r="A1262" s="89"/>
      <c r="B1262" s="93"/>
      <c r="AW1262" s="93"/>
      <c r="CQ1262" s="97"/>
    </row>
    <row r="1263" spans="1:95">
      <c r="A1263" s="89"/>
      <c r="B1263" s="93"/>
      <c r="AW1263" s="93"/>
      <c r="CQ1263" s="97"/>
    </row>
    <row r="1264" spans="1:95">
      <c r="A1264" s="89"/>
      <c r="B1264" s="93"/>
      <c r="AW1264" s="93"/>
      <c r="CQ1264" s="97"/>
    </row>
    <row r="1265" spans="1:95">
      <c r="A1265" s="89"/>
      <c r="B1265" s="93"/>
      <c r="AW1265" s="93"/>
      <c r="CQ1265" s="97"/>
    </row>
    <row r="1266" spans="1:95">
      <c r="A1266" s="89"/>
      <c r="B1266" s="93"/>
      <c r="AW1266" s="93"/>
      <c r="CQ1266" s="97"/>
    </row>
    <row r="1267" spans="1:95">
      <c r="A1267" s="89"/>
      <c r="B1267" s="93"/>
      <c r="AW1267" s="93"/>
      <c r="CQ1267" s="97"/>
    </row>
    <row r="1268" spans="1:95">
      <c r="A1268" s="89"/>
      <c r="B1268" s="93"/>
      <c r="AW1268" s="93"/>
      <c r="CQ1268" s="97"/>
    </row>
    <row r="1269" spans="1:95">
      <c r="A1269" s="89"/>
      <c r="B1269" s="93"/>
      <c r="AW1269" s="93"/>
      <c r="CQ1269" s="97"/>
    </row>
    <row r="1270" spans="1:95">
      <c r="A1270" s="89"/>
      <c r="B1270" s="93"/>
      <c r="AW1270" s="93"/>
      <c r="CQ1270" s="97"/>
    </row>
    <row r="1271" spans="1:95">
      <c r="A1271" s="89"/>
      <c r="B1271" s="93"/>
      <c r="AW1271" s="93"/>
      <c r="CQ1271" s="97"/>
    </row>
    <row r="1272" spans="1:95">
      <c r="A1272" s="89"/>
      <c r="B1272" s="93"/>
      <c r="AW1272" s="93"/>
      <c r="CQ1272" s="97"/>
    </row>
    <row r="1273" spans="1:95">
      <c r="A1273" s="89"/>
      <c r="B1273" s="93"/>
      <c r="AW1273" s="93"/>
      <c r="CQ1273" s="97"/>
    </row>
    <row r="1274" spans="1:95">
      <c r="A1274" s="89"/>
      <c r="B1274" s="93"/>
      <c r="AW1274" s="93"/>
      <c r="CQ1274" s="97"/>
    </row>
    <row r="1275" spans="1:95">
      <c r="A1275" s="89"/>
      <c r="B1275" s="93"/>
      <c r="AW1275" s="93"/>
      <c r="CQ1275" s="97"/>
    </row>
    <row r="1276" spans="1:95">
      <c r="A1276" s="89"/>
      <c r="B1276" s="93"/>
      <c r="AW1276" s="93"/>
      <c r="CQ1276" s="97"/>
    </row>
    <row r="1277" spans="1:95">
      <c r="A1277" s="90"/>
      <c r="B1277" s="94"/>
      <c r="C1277" s="95"/>
      <c r="D1277" s="95"/>
      <c r="E1277" s="95"/>
      <c r="F1277" s="95"/>
      <c r="G1277" s="95"/>
      <c r="H1277" s="95"/>
      <c r="I1277" s="95"/>
      <c r="J1277" s="95"/>
      <c r="K1277" s="95"/>
      <c r="L1277" s="95"/>
      <c r="M1277" s="95"/>
      <c r="N1277" s="95"/>
      <c r="O1277" s="95"/>
      <c r="P1277" s="95"/>
      <c r="Q1277" s="95"/>
      <c r="R1277" s="95"/>
      <c r="S1277" s="95"/>
      <c r="T1277" s="95"/>
      <c r="U1277" s="95"/>
      <c r="V1277" s="95"/>
      <c r="W1277" s="95"/>
      <c r="X1277" s="95"/>
      <c r="Y1277" s="95"/>
      <c r="Z1277" s="95"/>
      <c r="AA1277" s="95"/>
      <c r="AB1277" s="95"/>
      <c r="AC1277" s="95"/>
      <c r="AD1277" s="95"/>
      <c r="AE1277" s="95"/>
      <c r="AF1277" s="95"/>
      <c r="AG1277" s="95"/>
      <c r="AH1277" s="95"/>
      <c r="AI1277" s="95"/>
      <c r="AJ1277" s="95"/>
      <c r="AK1277" s="95"/>
      <c r="AL1277" s="95"/>
      <c r="AM1277" s="95"/>
      <c r="AN1277" s="95"/>
      <c r="AO1277" s="95"/>
      <c r="AP1277" s="95"/>
      <c r="AQ1277" s="95"/>
      <c r="AR1277" s="95"/>
      <c r="AS1277" s="95"/>
      <c r="AT1277" s="95"/>
      <c r="AU1277" s="95"/>
      <c r="AV1277" s="95"/>
      <c r="AW1277" s="94"/>
      <c r="AX1277" s="95"/>
      <c r="AY1277" s="95"/>
      <c r="AZ1277" s="95"/>
      <c r="BA1277" s="95"/>
      <c r="BB1277" s="95"/>
      <c r="BC1277" s="95"/>
      <c r="BD1277" s="95"/>
      <c r="BE1277" s="95"/>
      <c r="BF1277" s="95"/>
      <c r="BG1277" s="95"/>
      <c r="BH1277" s="95"/>
      <c r="BI1277" s="95"/>
      <c r="BJ1277" s="95"/>
      <c r="BK1277" s="95"/>
      <c r="BL1277" s="95"/>
      <c r="BM1277" s="95"/>
      <c r="BN1277" s="95"/>
      <c r="BO1277" s="95"/>
      <c r="BP1277" s="95"/>
      <c r="BQ1277" s="95"/>
      <c r="BR1277" s="95"/>
      <c r="BS1277" s="95"/>
      <c r="BT1277" s="95"/>
      <c r="BU1277" s="95"/>
      <c r="BV1277" s="95"/>
      <c r="BW1277" s="95"/>
      <c r="BX1277" s="95"/>
      <c r="BY1277" s="95"/>
      <c r="BZ1277" s="95"/>
      <c r="CA1277" s="95"/>
      <c r="CB1277" s="95"/>
      <c r="CC1277" s="95"/>
      <c r="CD1277" s="95"/>
      <c r="CE1277" s="95"/>
      <c r="CF1277" s="95"/>
      <c r="CG1277" s="95"/>
      <c r="CH1277" s="95"/>
      <c r="CI1277" s="95"/>
      <c r="CJ1277" s="95"/>
      <c r="CK1277" s="95"/>
      <c r="CL1277" s="95"/>
      <c r="CM1277" s="95"/>
      <c r="CN1277" s="95"/>
      <c r="CO1277" s="95"/>
      <c r="CP1277" s="95"/>
      <c r="CQ1277" s="98"/>
    </row>
    <row r="1278" spans="1:95">
      <c r="A1278" s="88">
        <v>47</v>
      </c>
      <c r="B1278" s="91"/>
      <c r="C1278" s="92"/>
      <c r="D1278" s="92"/>
      <c r="E1278" s="92"/>
      <c r="F1278" s="92"/>
      <c r="G1278" s="92"/>
      <c r="H1278" s="92"/>
      <c r="I1278" s="92"/>
      <c r="J1278" s="92"/>
      <c r="K1278" s="92"/>
      <c r="L1278" s="92"/>
      <c r="M1278" s="92"/>
      <c r="N1278" s="92"/>
      <c r="O1278" s="92"/>
      <c r="P1278" s="92"/>
      <c r="Q1278" s="92"/>
      <c r="R1278" s="92"/>
      <c r="S1278" s="92"/>
      <c r="T1278" s="92"/>
      <c r="U1278" s="92"/>
      <c r="V1278" s="92"/>
      <c r="W1278" s="92"/>
      <c r="X1278" s="92"/>
      <c r="Y1278" s="92"/>
      <c r="Z1278" s="92"/>
      <c r="AA1278" s="92"/>
      <c r="AB1278" s="92"/>
      <c r="AC1278" s="92"/>
      <c r="AD1278" s="92"/>
      <c r="AE1278" s="92"/>
      <c r="AF1278" s="92"/>
      <c r="AG1278" s="92"/>
      <c r="AH1278" s="92"/>
      <c r="AI1278" s="92"/>
      <c r="AJ1278" s="92"/>
      <c r="AK1278" s="92"/>
      <c r="AL1278" s="92"/>
      <c r="AM1278" s="92"/>
      <c r="AN1278" s="92"/>
      <c r="AO1278" s="92"/>
      <c r="AP1278" s="92"/>
      <c r="AQ1278" s="92"/>
      <c r="AR1278" s="92"/>
      <c r="AS1278" s="92"/>
      <c r="AT1278" s="92"/>
      <c r="AU1278" s="92"/>
      <c r="AV1278" s="92"/>
      <c r="AW1278" s="91"/>
      <c r="AX1278" s="92"/>
      <c r="AY1278" s="92"/>
      <c r="AZ1278" s="92"/>
      <c r="BA1278" s="92"/>
      <c r="BB1278" s="92"/>
      <c r="BC1278" s="92"/>
      <c r="BD1278" s="92"/>
      <c r="BE1278" s="92"/>
      <c r="BF1278" s="92"/>
      <c r="BG1278" s="92"/>
      <c r="BH1278" s="92"/>
      <c r="BI1278" s="92"/>
      <c r="BJ1278" s="92"/>
      <c r="BK1278" s="92"/>
      <c r="BL1278" s="92"/>
      <c r="BM1278" s="92"/>
      <c r="BN1278" s="92"/>
      <c r="BO1278" s="92"/>
      <c r="BP1278" s="92"/>
      <c r="BQ1278" s="92"/>
      <c r="BR1278" s="92"/>
      <c r="BS1278" s="92"/>
      <c r="BT1278" s="92"/>
      <c r="BU1278" s="92"/>
      <c r="BV1278" s="92"/>
      <c r="BW1278" s="92"/>
      <c r="BX1278" s="92"/>
      <c r="BY1278" s="92"/>
      <c r="BZ1278" s="92"/>
      <c r="CA1278" s="92"/>
      <c r="CB1278" s="92"/>
      <c r="CC1278" s="92"/>
      <c r="CD1278" s="92"/>
      <c r="CE1278" s="92"/>
      <c r="CF1278" s="92"/>
      <c r="CG1278" s="92"/>
      <c r="CH1278" s="92"/>
      <c r="CI1278" s="92"/>
      <c r="CJ1278" s="92"/>
      <c r="CK1278" s="92"/>
      <c r="CL1278" s="92"/>
      <c r="CM1278" s="92"/>
      <c r="CN1278" s="92"/>
      <c r="CO1278" s="92"/>
      <c r="CP1278" s="92"/>
      <c r="CQ1278" s="96"/>
    </row>
    <row r="1279" spans="1:95">
      <c r="A1279" s="89"/>
      <c r="B1279" s="93"/>
      <c r="AW1279" s="93"/>
      <c r="CQ1279" s="97"/>
    </row>
    <row r="1280" spans="1:95">
      <c r="A1280" s="89"/>
      <c r="B1280" s="93"/>
      <c r="AW1280" s="93"/>
      <c r="CQ1280" s="97"/>
    </row>
    <row r="1281" spans="1:95">
      <c r="A1281" s="89"/>
      <c r="B1281" s="93"/>
      <c r="AW1281" s="93"/>
      <c r="CQ1281" s="97"/>
    </row>
    <row r="1282" spans="1:95">
      <c r="A1282" s="89"/>
      <c r="B1282" s="93"/>
      <c r="AW1282" s="93"/>
      <c r="CQ1282" s="97"/>
    </row>
    <row r="1283" spans="1:95">
      <c r="A1283" s="89"/>
      <c r="B1283" s="93"/>
      <c r="AW1283" s="93"/>
      <c r="CQ1283" s="97"/>
    </row>
    <row r="1284" spans="1:95">
      <c r="A1284" s="89"/>
      <c r="B1284" s="93"/>
      <c r="AW1284" s="93"/>
      <c r="CQ1284" s="97"/>
    </row>
    <row r="1285" spans="1:95">
      <c r="A1285" s="89"/>
      <c r="B1285" s="93"/>
      <c r="AW1285" s="93"/>
      <c r="CQ1285" s="97"/>
    </row>
    <row r="1286" spans="1:95">
      <c r="A1286" s="89"/>
      <c r="B1286" s="93"/>
      <c r="AW1286" s="93"/>
      <c r="CQ1286" s="97"/>
    </row>
    <row r="1287" spans="1:95">
      <c r="A1287" s="89"/>
      <c r="B1287" s="93"/>
      <c r="AW1287" s="93"/>
      <c r="CQ1287" s="97"/>
    </row>
    <row r="1288" spans="1:95">
      <c r="A1288" s="89"/>
      <c r="B1288" s="93"/>
      <c r="AW1288" s="93"/>
      <c r="CQ1288" s="97"/>
    </row>
    <row r="1289" spans="1:95">
      <c r="A1289" s="89"/>
      <c r="B1289" s="93"/>
      <c r="AW1289" s="93"/>
      <c r="CQ1289" s="97"/>
    </row>
    <row r="1290" spans="1:95">
      <c r="A1290" s="89"/>
      <c r="B1290" s="93"/>
      <c r="AW1290" s="93"/>
      <c r="CQ1290" s="97"/>
    </row>
    <row r="1291" spans="1:95">
      <c r="A1291" s="89"/>
      <c r="B1291" s="93"/>
      <c r="AW1291" s="93"/>
      <c r="CQ1291" s="97"/>
    </row>
    <row r="1292" spans="1:95">
      <c r="A1292" s="89"/>
      <c r="B1292" s="93"/>
      <c r="AW1292" s="93"/>
      <c r="CQ1292" s="97"/>
    </row>
    <row r="1293" spans="1:95">
      <c r="A1293" s="89"/>
      <c r="B1293" s="93"/>
      <c r="AW1293" s="93"/>
      <c r="CQ1293" s="97"/>
    </row>
    <row r="1294" spans="1:95">
      <c r="A1294" s="89"/>
      <c r="B1294" s="93"/>
      <c r="AW1294" s="93"/>
      <c r="CQ1294" s="97"/>
    </row>
    <row r="1295" spans="1:95">
      <c r="A1295" s="89"/>
      <c r="B1295" s="93"/>
      <c r="AW1295" s="93"/>
      <c r="CQ1295" s="97"/>
    </row>
    <row r="1296" spans="1:95">
      <c r="A1296" s="89"/>
      <c r="B1296" s="93"/>
      <c r="AW1296" s="93"/>
      <c r="CQ1296" s="97"/>
    </row>
    <row r="1297" spans="1:95">
      <c r="A1297" s="89"/>
      <c r="B1297" s="93"/>
      <c r="AW1297" s="93"/>
      <c r="CQ1297" s="97"/>
    </row>
    <row r="1298" spans="1:95">
      <c r="A1298" s="89"/>
      <c r="B1298" s="93"/>
      <c r="AW1298" s="93"/>
      <c r="CQ1298" s="97"/>
    </row>
    <row r="1299" spans="1:95">
      <c r="A1299" s="89"/>
      <c r="B1299" s="93"/>
      <c r="AW1299" s="93"/>
      <c r="CQ1299" s="97"/>
    </row>
    <row r="1300" spans="1:95">
      <c r="A1300" s="89"/>
      <c r="B1300" s="93"/>
      <c r="AW1300" s="93"/>
      <c r="CQ1300" s="97"/>
    </row>
    <row r="1301" spans="1:95">
      <c r="A1301" s="89"/>
      <c r="B1301" s="93"/>
      <c r="AW1301" s="93"/>
      <c r="CQ1301" s="97"/>
    </row>
    <row r="1302" spans="1:95">
      <c r="A1302" s="89"/>
      <c r="B1302" s="93"/>
      <c r="AW1302" s="93"/>
      <c r="CQ1302" s="97"/>
    </row>
    <row r="1303" spans="1:95">
      <c r="A1303" s="89"/>
      <c r="B1303" s="93"/>
      <c r="AW1303" s="93"/>
      <c r="CQ1303" s="97"/>
    </row>
    <row r="1304" spans="1:95">
      <c r="A1304" s="89"/>
      <c r="B1304" s="93"/>
      <c r="AW1304" s="93"/>
      <c r="CQ1304" s="97"/>
    </row>
    <row r="1305" spans="1:95">
      <c r="A1305" s="89"/>
      <c r="B1305" s="93"/>
      <c r="AW1305" s="93"/>
      <c r="CQ1305" s="97"/>
    </row>
    <row r="1306" spans="1:95">
      <c r="A1306" s="89"/>
      <c r="B1306" s="93"/>
      <c r="AW1306" s="93"/>
      <c r="CQ1306" s="97"/>
    </row>
    <row r="1307" spans="1:95">
      <c r="A1307" s="89"/>
      <c r="B1307" s="93"/>
      <c r="AW1307" s="93"/>
      <c r="CQ1307" s="97"/>
    </row>
    <row r="1308" spans="1:95">
      <c r="A1308" s="90"/>
      <c r="B1308" s="94"/>
      <c r="C1308" s="95"/>
      <c r="D1308" s="95"/>
      <c r="E1308" s="95"/>
      <c r="F1308" s="95"/>
      <c r="G1308" s="95"/>
      <c r="H1308" s="95"/>
      <c r="I1308" s="95"/>
      <c r="J1308" s="95"/>
      <c r="K1308" s="95"/>
      <c r="L1308" s="95"/>
      <c r="M1308" s="95"/>
      <c r="N1308" s="95"/>
      <c r="O1308" s="95"/>
      <c r="P1308" s="95"/>
      <c r="Q1308" s="95"/>
      <c r="R1308" s="95"/>
      <c r="S1308" s="95"/>
      <c r="T1308" s="95"/>
      <c r="U1308" s="95"/>
      <c r="V1308" s="95"/>
      <c r="W1308" s="95"/>
      <c r="X1308" s="95"/>
      <c r="Y1308" s="95"/>
      <c r="Z1308" s="95"/>
      <c r="AA1308" s="95"/>
      <c r="AB1308" s="95"/>
      <c r="AC1308" s="95"/>
      <c r="AD1308" s="95"/>
      <c r="AE1308" s="95"/>
      <c r="AF1308" s="95"/>
      <c r="AG1308" s="95"/>
      <c r="AH1308" s="95"/>
      <c r="AI1308" s="95"/>
      <c r="AJ1308" s="95"/>
      <c r="AK1308" s="95"/>
      <c r="AL1308" s="95"/>
      <c r="AM1308" s="95"/>
      <c r="AN1308" s="95"/>
      <c r="AO1308" s="95"/>
      <c r="AP1308" s="95"/>
      <c r="AQ1308" s="95"/>
      <c r="AR1308" s="95"/>
      <c r="AS1308" s="95"/>
      <c r="AT1308" s="95"/>
      <c r="AU1308" s="95"/>
      <c r="AV1308" s="95"/>
      <c r="AW1308" s="94"/>
      <c r="AX1308" s="95"/>
      <c r="AY1308" s="95"/>
      <c r="AZ1308" s="95"/>
      <c r="BA1308" s="95"/>
      <c r="BB1308" s="95"/>
      <c r="BC1308" s="95"/>
      <c r="BD1308" s="95"/>
      <c r="BE1308" s="95"/>
      <c r="BF1308" s="95"/>
      <c r="BG1308" s="95"/>
      <c r="BH1308" s="95"/>
      <c r="BI1308" s="95"/>
      <c r="BJ1308" s="95"/>
      <c r="BK1308" s="95"/>
      <c r="BL1308" s="95"/>
      <c r="BM1308" s="95"/>
      <c r="BN1308" s="95"/>
      <c r="BO1308" s="95"/>
      <c r="BP1308" s="95"/>
      <c r="BQ1308" s="95"/>
      <c r="BR1308" s="95"/>
      <c r="BS1308" s="95"/>
      <c r="BT1308" s="95"/>
      <c r="BU1308" s="95"/>
      <c r="BV1308" s="95"/>
      <c r="BW1308" s="95"/>
      <c r="BX1308" s="95"/>
      <c r="BY1308" s="95"/>
      <c r="BZ1308" s="95"/>
      <c r="CA1308" s="95"/>
      <c r="CB1308" s="95"/>
      <c r="CC1308" s="95"/>
      <c r="CD1308" s="95"/>
      <c r="CE1308" s="95"/>
      <c r="CF1308" s="95"/>
      <c r="CG1308" s="95"/>
      <c r="CH1308" s="95"/>
      <c r="CI1308" s="95"/>
      <c r="CJ1308" s="95"/>
      <c r="CK1308" s="95"/>
      <c r="CL1308" s="95"/>
      <c r="CM1308" s="95"/>
      <c r="CN1308" s="95"/>
      <c r="CO1308" s="95"/>
      <c r="CP1308" s="95"/>
      <c r="CQ1308" s="98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/>
</file>

<file path=customXml/itemProps2.xml><?xml version="1.0" encoding="utf-8"?>
<ds:datastoreItem xmlns:ds="http://schemas.openxmlformats.org/officeDocument/2006/customXml" ds:itemID="{7535E794-C91D-4874-80D1-310B3531EA30}"/>
</file>

<file path=customXml/itemProps3.xml><?xml version="1.0" encoding="utf-8"?>
<ds:datastoreItem xmlns:ds="http://schemas.openxmlformats.org/officeDocument/2006/customXml" ds:itemID="{D9B2E120-0C31-4CAA-BE47-EB1E8A770F3F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Sabilla Pravita Larrasati</cp:lastModifiedBy>
  <cp:revision/>
  <dcterms:created xsi:type="dcterms:W3CDTF">2023-05-13T06:19:47Z</dcterms:created>
  <dcterms:modified xsi:type="dcterms:W3CDTF">2023-09-01T09:30:05Z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